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หมวย ปี 2567\ประเมิน ITA ประจำปี 2567\ข้อ 17 สรุปผลการจัดซื้อจัดจ้าง\"/>
    </mc:Choice>
  </mc:AlternateContent>
  <xr:revisionPtr revIDLastSave="0" documentId="13_ncr:1_{0602F177-C6F2-41A0-9780-89D223D6AE47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" sheetId="2" r:id="rId1"/>
    <sheet name="ผลการจัดซื้อจัดจ้าง" sheetId="1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7" i="1" l="1"/>
  <c r="M135" i="1" l="1"/>
  <c r="L135" i="1" s="1"/>
  <c r="M103" i="1"/>
  <c r="L103" i="1" s="1"/>
  <c r="M66" i="1"/>
  <c r="L66" i="1" s="1"/>
  <c r="M52" i="1"/>
  <c r="L52" i="1" s="1"/>
  <c r="M132" i="1" l="1"/>
  <c r="L132" i="1" s="1"/>
  <c r="M128" i="1"/>
  <c r="L128" i="1" s="1"/>
  <c r="M129" i="1"/>
  <c r="L129" i="1" s="1"/>
  <c r="M130" i="1"/>
  <c r="L130" i="1" s="1"/>
  <c r="M131" i="1"/>
  <c r="L131" i="1" s="1"/>
  <c r="M133" i="1"/>
  <c r="L133" i="1" s="1"/>
  <c r="M134" i="1"/>
  <c r="L134" i="1" s="1"/>
  <c r="M136" i="1"/>
  <c r="L136" i="1" s="1"/>
  <c r="M138" i="1"/>
  <c r="L138" i="1" s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27" i="1"/>
  <c r="L127" i="1" s="1"/>
  <c r="M97" i="1"/>
  <c r="L97" i="1" s="1"/>
  <c r="M98" i="1"/>
  <c r="L98" i="1" s="1"/>
  <c r="M100" i="1"/>
  <c r="L100" i="1" s="1"/>
  <c r="M101" i="1"/>
  <c r="L101" i="1" s="1"/>
  <c r="M102" i="1"/>
  <c r="L102" i="1" s="1"/>
  <c r="M104" i="1"/>
  <c r="L104" i="1" s="1"/>
  <c r="M105" i="1"/>
  <c r="L105" i="1" s="1"/>
  <c r="M106" i="1"/>
  <c r="L106" i="1" s="1"/>
  <c r="M107" i="1"/>
  <c r="L107" i="1" s="1"/>
  <c r="M108" i="1"/>
  <c r="L108" i="1" s="1"/>
  <c r="M109" i="1"/>
  <c r="L109" i="1" s="1"/>
  <c r="M110" i="1"/>
  <c r="L110" i="1" s="1"/>
  <c r="M111" i="1"/>
  <c r="L111" i="1" s="1"/>
  <c r="M112" i="1"/>
  <c r="L112" i="1" s="1"/>
  <c r="M113" i="1"/>
  <c r="L113" i="1" s="1"/>
  <c r="M114" i="1"/>
  <c r="L114" i="1" s="1"/>
  <c r="M115" i="1"/>
  <c r="L115" i="1" s="1"/>
  <c r="M116" i="1"/>
  <c r="L116" i="1" s="1"/>
  <c r="M117" i="1"/>
  <c r="L117" i="1" s="1"/>
  <c r="M118" i="1"/>
  <c r="L118" i="1" s="1"/>
  <c r="M119" i="1"/>
  <c r="L119" i="1" s="1"/>
  <c r="M120" i="1"/>
  <c r="L120" i="1" s="1"/>
  <c r="M121" i="1"/>
  <c r="L121" i="1" s="1"/>
  <c r="M122" i="1"/>
  <c r="L122" i="1" s="1"/>
  <c r="M123" i="1"/>
  <c r="L123" i="1" s="1"/>
  <c r="M124" i="1"/>
  <c r="L124" i="1" s="1"/>
  <c r="M96" i="1"/>
  <c r="L96" i="1" s="1"/>
  <c r="M67" i="1" l="1"/>
  <c r="L67" i="1" s="1"/>
  <c r="M68" i="1"/>
  <c r="L68" i="1" s="1"/>
  <c r="M69" i="1"/>
  <c r="L69" i="1" s="1"/>
  <c r="M70" i="1"/>
  <c r="L70" i="1" s="1"/>
  <c r="M71" i="1"/>
  <c r="L71" i="1" s="1"/>
  <c r="M72" i="1"/>
  <c r="L72" i="1" s="1"/>
  <c r="M73" i="1"/>
  <c r="L73" i="1" s="1"/>
  <c r="M74" i="1"/>
  <c r="L74" i="1" s="1"/>
  <c r="M75" i="1"/>
  <c r="L75" i="1" s="1"/>
  <c r="M76" i="1"/>
  <c r="L76" i="1" s="1"/>
  <c r="M77" i="1"/>
  <c r="L77" i="1" s="1"/>
  <c r="M78" i="1"/>
  <c r="L78" i="1" s="1"/>
  <c r="M79" i="1"/>
  <c r="L79" i="1" s="1"/>
  <c r="M80" i="1"/>
  <c r="L80" i="1" s="1"/>
  <c r="M81" i="1"/>
  <c r="L81" i="1" s="1"/>
  <c r="M82" i="1"/>
  <c r="L82" i="1" s="1"/>
  <c r="M83" i="1"/>
  <c r="L83" i="1" s="1"/>
  <c r="M84" i="1"/>
  <c r="L84" i="1" s="1"/>
  <c r="M85" i="1"/>
  <c r="L85" i="1" s="1"/>
  <c r="M86" i="1"/>
  <c r="L86" i="1" s="1"/>
  <c r="M87" i="1"/>
  <c r="L87" i="1" s="1"/>
  <c r="M88" i="1"/>
  <c r="L88" i="1" s="1"/>
  <c r="M89" i="1"/>
  <c r="L89" i="1" s="1"/>
  <c r="M90" i="1"/>
  <c r="L90" i="1" s="1"/>
  <c r="M91" i="1"/>
  <c r="L91" i="1" s="1"/>
  <c r="M92" i="1"/>
  <c r="L92" i="1" s="1"/>
  <c r="M93" i="1"/>
  <c r="L93" i="1" s="1"/>
  <c r="M65" i="1"/>
  <c r="L65" i="1" s="1"/>
  <c r="M38" i="1"/>
  <c r="L38" i="1" s="1"/>
  <c r="M37" i="1"/>
  <c r="L37" i="1" s="1"/>
  <c r="M36" i="1"/>
  <c r="L36" i="1" s="1"/>
  <c r="M35" i="1"/>
  <c r="L35" i="1" s="1"/>
  <c r="M34" i="1"/>
  <c r="L34" i="1" s="1"/>
  <c r="M62" i="1"/>
  <c r="L62" i="1" s="1"/>
  <c r="M61" i="1"/>
  <c r="L61" i="1" s="1"/>
  <c r="M60" i="1"/>
  <c r="L60" i="1" s="1"/>
  <c r="M59" i="1"/>
  <c r="L59" i="1" s="1"/>
  <c r="M58" i="1"/>
  <c r="L58" i="1" s="1"/>
  <c r="M57" i="1"/>
  <c r="L57" i="1" s="1"/>
  <c r="M56" i="1"/>
  <c r="L56" i="1" s="1"/>
  <c r="M51" i="1"/>
  <c r="L51" i="1" s="1"/>
  <c r="M50" i="1"/>
  <c r="L50" i="1" s="1"/>
  <c r="M49" i="1"/>
  <c r="L49" i="1" s="1"/>
  <c r="M48" i="1"/>
  <c r="L48" i="1" s="1"/>
  <c r="M47" i="1"/>
  <c r="L47" i="1" s="1"/>
  <c r="M46" i="1"/>
  <c r="L46" i="1" s="1"/>
  <c r="M45" i="1"/>
  <c r="L45" i="1" s="1"/>
  <c r="M44" i="1"/>
  <c r="L44" i="1" s="1"/>
  <c r="M43" i="1"/>
  <c r="L43" i="1" s="1"/>
  <c r="M42" i="1"/>
  <c r="L42" i="1" s="1"/>
  <c r="M41" i="1"/>
  <c r="L41" i="1" s="1"/>
  <c r="M40" i="1"/>
  <c r="L40" i="1" s="1"/>
  <c r="M39" i="1"/>
  <c r="L39" i="1" s="1"/>
  <c r="M7" i="1"/>
  <c r="L7" i="1" s="1"/>
  <c r="M8" i="1"/>
  <c r="L8" i="1" s="1"/>
  <c r="M9" i="1"/>
  <c r="L9" i="1" s="1"/>
  <c r="M10" i="1"/>
  <c r="L10" i="1" s="1"/>
  <c r="M11" i="1"/>
  <c r="L11" i="1" s="1"/>
  <c r="M12" i="1"/>
  <c r="L12" i="1" s="1"/>
  <c r="M13" i="1"/>
  <c r="L13" i="1" s="1"/>
  <c r="M14" i="1"/>
  <c r="L14" i="1" s="1"/>
  <c r="M15" i="1"/>
  <c r="L15" i="1" s="1"/>
  <c r="M16" i="1"/>
  <c r="L16" i="1" s="1"/>
  <c r="M17" i="1"/>
  <c r="L17" i="1" s="1"/>
  <c r="M18" i="1"/>
  <c r="L18" i="1" s="1"/>
  <c r="M19" i="1"/>
  <c r="L19" i="1" s="1"/>
  <c r="M20" i="1"/>
  <c r="L20" i="1" s="1"/>
  <c r="M21" i="1"/>
  <c r="L21" i="1" s="1"/>
  <c r="M22" i="1"/>
  <c r="L22" i="1" s="1"/>
  <c r="M23" i="1"/>
  <c r="L23" i="1" s="1"/>
  <c r="M24" i="1"/>
  <c r="L24" i="1" s="1"/>
  <c r="M25" i="1"/>
  <c r="L25" i="1" s="1"/>
  <c r="M26" i="1"/>
  <c r="L26" i="1" s="1"/>
  <c r="M27" i="1"/>
  <c r="L27" i="1" s="1"/>
  <c r="M28" i="1"/>
  <c r="L28" i="1" s="1"/>
  <c r="M29" i="1"/>
  <c r="L29" i="1" s="1"/>
  <c r="M30" i="1"/>
  <c r="L30" i="1" s="1"/>
  <c r="M31" i="1"/>
  <c r="L31" i="1" s="1"/>
</calcChain>
</file>

<file path=xl/sharedStrings.xml><?xml version="1.0" encoding="utf-8"?>
<sst xmlns="http://schemas.openxmlformats.org/spreadsheetml/2006/main" count="1893" uniqueCount="468">
  <si>
    <t>อำเภอ</t>
  </si>
  <si>
    <t>จังหวัด</t>
  </si>
  <si>
    <t>งานที่ซื้อหรือจ้าง</t>
  </si>
  <si>
    <t>วิธีการจัดซื้อจัดจ้าง</t>
  </si>
  <si>
    <t>เลขประจำตัวผู้เสียภาษี</t>
  </si>
  <si>
    <t>เลขที่โครงการ</t>
  </si>
  <si>
    <t>วันสิ้นสุดสัญญา</t>
  </si>
  <si>
    <t>ปีงบประมาณ</t>
  </si>
  <si>
    <t>กระทรวง</t>
  </si>
  <si>
    <t>ชื่อหน่วยงาน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</si>
  <si>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</si>
  <si>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</si>
  <si>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</si>
  <si>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</si>
  <si>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</si>
  <si>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</si>
  <si>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</si>
  <si>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</si>
  <si>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</si>
  <si>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</si>
  <si>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</si>
  <si>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5.1 ปัญหาและอุปสรรคในการจัดซื้อจัดจ้าง </t>
  </si>
  <si>
    <t>5.2 ปัญหาที่เกิดขึ้นจากการบริหารสัญญา</t>
  </si>
  <si>
    <t xml:space="preserve">   ดูแลอย่างใกล้ชิดเพื่อให้ได้งานที่มีคุณภาพและเป็นไปตามมาตรฐานที่กฎหมายกำหนด</t>
  </si>
  <si>
    <t>ข้อเสนอแนะ</t>
  </si>
  <si>
    <r>
      <t xml:space="preserve">6. </t>
    </r>
    <r>
      <rPr>
        <b/>
        <sz val="11"/>
        <color rgb="FF000000"/>
        <rFont val="Tahoma"/>
        <family val="2"/>
        <scheme val="minor"/>
      </rPr>
      <t xml:space="preserve">ข้อเสนอแนะ </t>
    </r>
  </si>
  <si>
    <t xml:space="preserve">           6.1  กำหนดการจัดซื้อจัดจ้างให้เป็นไปตามแผนการจัดซื้อจัดจ้างที่กำหนดไว้</t>
  </si>
  <si>
    <r>
      <t xml:space="preserve">           6.2 กำหนดให้มีการทบทวนการกำหนดคุณลักษณะเฉพาะ/แบบรูปรายการละเอียด/ขอบเขตงาน (TOR) </t>
    </r>
    <r>
      <rPr>
        <sz val="11"/>
        <color rgb="FF000000"/>
        <rFont val="Tahoma"/>
        <family val="2"/>
        <scheme val="minor"/>
      </rPr>
      <t>และราคากลาง</t>
    </r>
  </si>
  <si>
    <r>
      <t xml:space="preserve">           6.3 เสนอแนวปฏิบัติสำหรับคณะกรรมการกำหนดคุณลักษณะเฉพาะ/แบบรูปรายการละเอียด/ขอบเขตงาน (TOR) </t>
    </r>
    <r>
      <rPr>
        <sz val="11"/>
        <color rgb="FF000000"/>
        <rFont val="Tahoma"/>
        <family val="2"/>
        <scheme val="minor"/>
      </rPr>
      <t>และราคากลาง ได้แก่ ไม่กำหนดคุณลักษณะที่ฉพาะเจาะจง เช่น การระบุยี่ห้อ ตรวจสอบคุณลักษณะเฉพาะ</t>
    </r>
  </si>
  <si>
    <r>
      <t xml:space="preserve">      ให้เข้าเกณฑ์อย่างน้อย </t>
    </r>
    <r>
      <rPr>
        <sz val="11"/>
        <color rgb="FF000000"/>
        <rFont val="Calibri"/>
        <family val="2"/>
      </rPr>
      <t xml:space="preserve">3 </t>
    </r>
    <r>
      <rPr>
        <sz val="11"/>
        <color rgb="FF000000"/>
        <rFont val="Tahoma"/>
        <family val="2"/>
        <scheme val="minor"/>
      </rPr>
      <t xml:space="preserve">ยี่ห้อ (มีรายละเอียดเหมือน และ/หรือใกล้เคียงกัน) ตรวจสอบรายละเอียดของเนื้องาน การประมาณราคาให้ถูกต้อง ครบถ้วน ก่อนเสนออนุมัติ เพื่อดำเนินการจัดหา </t>
    </r>
  </si>
  <si>
    <t xml:space="preserve">           6.9 ได้รับการสนับสนุนในเรื่องของสถานที่สำหรับการปฏิบัติงานพัสดุเป็นการเฉพาะส่วนงานชัดเจน มีเครื่องมือและอุปกรณ์ที่จำเป็นสำหรับการปฏิบัติงานอย่างเพียงพอ</t>
  </si>
  <si>
    <t xml:space="preserve">           6.10 คณะกรรมการตรวจรับพัสดุควรมีการดำเนินการต่างๆ ให้เป็นไปตามเงื่อนไขหรือข้อกำหนดในสัญญาและบริหารสัญญาให้เป็นไปตามที่กำหนดไว้ตามพระราชบัญญัติการจัดซื้อจัดจ้างและการบริหารพัสดุภาครัฐ</t>
  </si>
  <si>
    <t xml:space="preserve">           6.8 มีการนำเทคโนโลยีสารสนเทศที่ทันสมัยเข้ามาใช้ในการปฏิบัติงาน เพื่อให้มีความสะดวก รวดเร็ว และเป็นข้อมูลให้ผู้บริหารใช้ในการตัดสินใจ</t>
  </si>
  <si>
    <r>
      <t xml:space="preserve">       พ.ศ. </t>
    </r>
    <r>
      <rPr>
        <sz val="11"/>
        <color rgb="FF000000"/>
        <rFont val="Calibri"/>
        <family val="2"/>
      </rPr>
      <t>2560</t>
    </r>
  </si>
  <si>
    <t xml:space="preserve"> </t>
  </si>
  <si>
    <t>วงเงินงบประมาณ</t>
  </si>
  <si>
    <t>ที่ได้รับจัดสรร</t>
  </si>
  <si>
    <t>แหล่งที่มาของ</t>
  </si>
  <si>
    <t>งบประมาณ</t>
  </si>
  <si>
    <t>สถานการณ์</t>
  </si>
  <si>
    <t>จัดซื้อจัดจ้าง</t>
  </si>
  <si>
    <t>ซื้อจัดจ้าง</t>
  </si>
  <si>
    <t>ราคาที่ตกลง</t>
  </si>
  <si>
    <t>ซื้อหรือจ้าง (บาท)</t>
  </si>
  <si>
    <t>รายชื่อผู้ประกอบการ</t>
  </si>
  <si>
    <t>ที่ได้รับการคัดเลือก</t>
  </si>
  <si>
    <t>ประเภท</t>
  </si>
  <si>
    <t>หน่วยงาน</t>
  </si>
  <si>
    <t>อปท</t>
  </si>
  <si>
    <t>กระทรวงมหาดไทย</t>
  </si>
  <si>
    <t>อบต.พระงาม</t>
  </si>
  <si>
    <t>พรหมบุรี</t>
  </si>
  <si>
    <t>สิงห์บุรี</t>
  </si>
  <si>
    <t>จัดซื้อน้ำมันเชื้อเพลิง</t>
  </si>
  <si>
    <t>สิ้นสุดสัญญา</t>
  </si>
  <si>
    <t>เฉพาะเจาะจง</t>
  </si>
  <si>
    <t xml:space="preserve"> -</t>
  </si>
  <si>
    <t>ราคากลาง</t>
  </si>
  <si>
    <t xml:space="preserve"> (บาท)</t>
  </si>
  <si>
    <t>หจก.วิบูลย์พาณิชย์สิงห์บุรี</t>
  </si>
  <si>
    <t>0143510000594</t>
  </si>
  <si>
    <t>1/2566</t>
  </si>
  <si>
    <t>วันที่ลงนามใน</t>
  </si>
  <si>
    <t xml:space="preserve">สัญญา </t>
  </si>
  <si>
    <t>จัดซื้อน้ำมันเชื้อเพลิงสูบน้ำท่วมขัง</t>
  </si>
  <si>
    <t>2/2566</t>
  </si>
  <si>
    <t>จัดซื้อวารสาร (หนังสือพิมพ์)</t>
  </si>
  <si>
    <t>นายอัศวิน  จำสนอง</t>
  </si>
  <si>
    <t>จัดซื้ออาหารเสริมนม  โรงเรียน</t>
  </si>
  <si>
    <t>0163543000259</t>
  </si>
  <si>
    <t>นายขจรศักดิ์ ชาวโพนทอง</t>
  </si>
  <si>
    <t>2/2556</t>
  </si>
  <si>
    <t>จัดซื้ออาหารเสริมนม  ศพด</t>
  </si>
  <si>
    <t>3/2566</t>
  </si>
  <si>
    <t>วิธีการจัดซื้อ</t>
  </si>
  <si>
    <t>จ้างเช่าเครื่องถ่ายเอกสารจำนวน 2 เครื่อง</t>
  </si>
  <si>
    <t>4/2566</t>
  </si>
  <si>
    <t>บริษัทพีโอ โอเอ เซ็นเตอร์</t>
  </si>
  <si>
    <t>จ้างปฏิบัติงานด้านจัดเก็บรายได้</t>
  </si>
  <si>
    <t>นางสาวสุกัญญา  ศรีเงิน</t>
  </si>
  <si>
    <t>จ้างปฏิบัติงานด้านพัสดุ</t>
  </si>
  <si>
    <t>นางสาวปาณิสรา สิทธิการทัย</t>
  </si>
  <si>
    <t>จ้างปฏิบัติงานพนักงานดับเพลิง</t>
  </si>
  <si>
    <t>จ้างปฏิบัติงานนักการภารโรง</t>
  </si>
  <si>
    <t>จ้างปฏิบัติงานแม่บ้าน</t>
  </si>
  <si>
    <t>จ้างปฏิบัติงานดูแลทำความสะอาด ศพด.</t>
  </si>
  <si>
    <t>จ้างปฏิบัติงานดูแลเด็กปฐมวัย ศพด.</t>
  </si>
  <si>
    <t>จ้างปฏิบัติงาน (คนงานทั่วไป)</t>
  </si>
  <si>
    <t>นายเทียนทอง  อ่อนแป้น</t>
  </si>
  <si>
    <t>นายตรีเนตร  สุขสวัสดิ์</t>
  </si>
  <si>
    <t>นางสาวโสภา  โพธิศรี</t>
  </si>
  <si>
    <t>นางพรทิพย์  สุขสิงห์</t>
  </si>
  <si>
    <t>นางสาวสุทิศา  นาคประสิทธิ์</t>
  </si>
  <si>
    <t>นายณัฐวุฒิ  เจิรญลาภ</t>
  </si>
  <si>
    <t>นายวิรัติ  น้ำเงิน</t>
  </si>
  <si>
    <t>5/2566</t>
  </si>
  <si>
    <t>6/2566</t>
  </si>
  <si>
    <t>7/2566</t>
  </si>
  <si>
    <t>9/2566</t>
  </si>
  <si>
    <t>8/2566</t>
  </si>
  <si>
    <t>นายภิรมย์  คันศร</t>
  </si>
  <si>
    <t>นายพิศชนะ  ผลทับทิม</t>
  </si>
  <si>
    <t>10/2566</t>
  </si>
  <si>
    <t>11/2566</t>
  </si>
  <si>
    <t>จ้างซ่อมแซมรถยนต์ส่วนกลางทะเบียน กข-7796 สิงห์บุรี</t>
  </si>
  <si>
    <t>นายพลรัตน์  ปัทมาลัย</t>
  </si>
  <si>
    <t>จ้างถ่ายเอกสารแบบสอบข้อเท็จจริงผู้ประสบภัยพิบัติ</t>
  </si>
  <si>
    <t>นางสุนันทา  สร้อยคำหลา</t>
  </si>
  <si>
    <t>จ้างซ่อมแซมรถดับเพลิงหมายเลข 80-5029 สิงห์บุรี</t>
  </si>
  <si>
    <t>นายปฐมพร  เพ็ชรแสงศรี</t>
  </si>
  <si>
    <t xml:space="preserve">จ้างเหมาขุดวางท่อระบายน้ำ หมู่ที่ 4 </t>
  </si>
  <si>
    <t>นางยุพดี  ว่าความดี</t>
  </si>
  <si>
    <t>จ้างทำป้ายโครงการป้องกันและลดอุบัติเหตุช่วงปีใหม่</t>
  </si>
  <si>
    <t>ร้านเซียนดีไซด์</t>
  </si>
  <si>
    <t>จ้างซ่อมแซมหุ่นปลาในงานเทศกาลกินปลา</t>
  </si>
  <si>
    <t>นายบุญเลิศ  เย็นใจ</t>
  </si>
  <si>
    <t>จัดซื้อแบตเตอรี่รถยนต์ส่วนกลางหมายเลข 80-5029</t>
  </si>
  <si>
    <t>กาญจนา  ดับเพลิง</t>
  </si>
  <si>
    <t>จัดซื้อแบตเตอรี่รถยนต์ส่วนกลางหมายเลข กข 7796</t>
  </si>
  <si>
    <t xml:space="preserve">จ้างเทคอนกรีตฐานแทงก์ประปาหมู่ที่ 3 </t>
  </si>
  <si>
    <t>นายเสนาะ  พงษ์รักษ์</t>
  </si>
  <si>
    <t xml:space="preserve">จ้างโครงการปรับปรุงคอนกรีตเป็นลาดยาง หมู่ที่ 2 </t>
  </si>
  <si>
    <t xml:space="preserve">จ้างโครงการปรับปรุงคอนกรีตเป็นลาดยาง หมู่ที่ 3 </t>
  </si>
  <si>
    <t>จ้างซ่อมแซมรถยนต์ส่วนกลางทะเบียน ก9-9504 สิงห์บุรี</t>
  </si>
  <si>
    <t>บริษัท โยโยต้า สิงห์บุรี</t>
  </si>
  <si>
    <t>นายดิเรก  ปรางค์ทอง</t>
  </si>
  <si>
    <t>จ้างปรับปรุงซ่อมแซมห้องน้ำ ศพด.</t>
  </si>
  <si>
    <t>จ้างทำป้ายประชาสัมพันธ์ป้ายชำระภาษี ปี 2566</t>
  </si>
  <si>
    <t>นายพรชัย  อนันต์</t>
  </si>
  <si>
    <t>14/2566</t>
  </si>
  <si>
    <t>จัดซื้อวัสดุไฟฟ้า ครั้งที่ 1</t>
  </si>
  <si>
    <t>0175563000027</t>
  </si>
  <si>
    <t>ร้านมิตรสมัย คลังไฟฟ้า จำกัด</t>
  </si>
  <si>
    <t>จัดซื้อถังพลาสติกสีดำพร้อมฝาปิด</t>
  </si>
  <si>
    <t>นายสมชาย  เขียวชะอ้อน</t>
  </si>
  <si>
    <t>จัดซื้ออาหารเสริมนม โรงเรียน</t>
  </si>
  <si>
    <t>จัดซื้ออาหารเสริมนม ศพด.</t>
  </si>
  <si>
    <t>จ้างซ่อมแซมเครื่องคอมพิวเตอร์และเครื่องปริ้น สำนักปลัด</t>
  </si>
  <si>
    <t>ร้านสะบายดี คอมพิวเตอร์</t>
  </si>
  <si>
    <t>จ้างซ่อมแซมเครื่องปริ้นเตอร์</t>
  </si>
  <si>
    <t>16/2566</t>
  </si>
  <si>
    <t>จ้างปรับปรุงซ่อมแซมถนนหินคลุก หมู่ที่ 5 จำนวน 2 จุด</t>
  </si>
  <si>
    <t xml:space="preserve">จ้างปรับปรุงซ่อมแซมถนนหินคลุก หมู่ที่ 1 </t>
  </si>
  <si>
    <t xml:space="preserve">จ้างซ่อมแซมถนนคันพนังกั้นน้ำพื้นที่ หมู่ที่ 2 </t>
  </si>
  <si>
    <t>19/2566</t>
  </si>
  <si>
    <t>จ้างซ่อมแซมไฟฟ้าสาธารณะในพื้นที่ตำบลพระงาม</t>
  </si>
  <si>
    <t>นายสมควร  เจริญฉิม</t>
  </si>
  <si>
    <t>จ้างทำป้ายประชาสัมพันธ์ จำนวน 6 ป้าย</t>
  </si>
  <si>
    <t>21/2566</t>
  </si>
  <si>
    <t>จัดซื้อรถเข็นแบบล้อคู่ จำนวน 1 คัน</t>
  </si>
  <si>
    <t>0175560000212</t>
  </si>
  <si>
    <t>บ.จรินเฟอร์นิเจอร์กรุ๊ป888จำกัด</t>
  </si>
  <si>
    <t>จัดซื้อตู้บานเลื่อนกระจก จำนวน 3 ตู้</t>
  </si>
  <si>
    <t>จัดซื้อโต๊ะนักเรียนพร้อมเก้าอี้</t>
  </si>
  <si>
    <t>จัดซื้อดอกไม้สด (จัดทำพานพุ่ม)</t>
  </si>
  <si>
    <t>ร้านดอกไม้คุณอี๊ด</t>
  </si>
  <si>
    <t>จัดซื้อวัสดุปรับปรุงห้องน้ำ ชาย-หญิง ชั้นล่าง</t>
  </si>
  <si>
    <t>จ้างสำรวจข้อมูล สุนัข - แมว พร้อมบันทึกข้อมูล</t>
  </si>
  <si>
    <t>นางสาวอารีรัตน์  ผิวผ่อง</t>
  </si>
  <si>
    <t xml:space="preserve">จ้างซ่อมแซมถนนทางเข้า หมู่ ที่ 4 </t>
  </si>
  <si>
    <t>23/2566</t>
  </si>
  <si>
    <t>24/2566</t>
  </si>
  <si>
    <t>25/2566</t>
  </si>
  <si>
    <t>จ้างทำป้ายโครงการลดอุบัติเหตุทางถนนช่วงสงกรานต์</t>
  </si>
  <si>
    <t>จ้างเหมาถ่ายเอกสารแบบสอบข้อเท็จจริง</t>
  </si>
  <si>
    <t>จัดซื้อวัคซีนพิษสุนัขบ้า ประจำปี 2566</t>
  </si>
  <si>
    <t>จัดซื้อรถยนต์ดับเบิ้ลแค็ป</t>
  </si>
  <si>
    <t>บ.เอ็มจี แอล.เค.เอส ลำนารายณ์</t>
  </si>
  <si>
    <t>จ้างปรับปรุงซ่อมแซมถนนหินคลุก ม.1 ถนนคันคลองขุด</t>
  </si>
  <si>
    <t>นายเคดิษฐ์  ศรีเงิน</t>
  </si>
  <si>
    <t>จ้างปรับปรุงซ่อมแซมถนนหินคลุก ม.5 คลองยายจัน</t>
  </si>
  <si>
    <t>27/2566</t>
  </si>
  <si>
    <t>จ้างโครงการวางท่อระบายน้ำพร้อมบ่อพัก หมู่ 1</t>
  </si>
  <si>
    <t>จัดซื้อแบตเตอรี่ 12 โวลท์ จำนวน 1 ลูก</t>
  </si>
  <si>
    <t>หจก. วิคตอรี่ไทร์</t>
  </si>
  <si>
    <t>จัดซื้ออาหารเสริมนมโรงเรียน</t>
  </si>
  <si>
    <t>จัดซื้อวัสดุภาคปฏิบัติโครงการให้ความรู้ซ้อมแผนฯ</t>
  </si>
  <si>
    <t xml:space="preserve">ร้านธีรพร  การดับเพลิง   </t>
  </si>
  <si>
    <t>จัดซื้อดอกไม้พานพุ่ม (สี่ม่วง-ขาว)</t>
  </si>
  <si>
    <t>0175548000097</t>
  </si>
  <si>
    <t>บ.คลังวิทยาศึกษา</t>
  </si>
  <si>
    <t>จ้างซ่อมเครื่องปรับอากาศ ศพด.</t>
  </si>
  <si>
    <t>นายสุรศักดิ์  บุญพึ่ง</t>
  </si>
  <si>
    <t>จ้างซ่อมเครื่องปรับอากาศ สำนักปลัด</t>
  </si>
  <si>
    <t>จ้างซ่อมเครื่องปรับอากาศ กองคลัง</t>
  </si>
  <si>
    <t>จ้างทำป้ายโครงการให้ความรู้ซ้อมแผนการป้องกัน ฯ</t>
  </si>
  <si>
    <t>32/2566</t>
  </si>
  <si>
    <t>จ้างลงหินคลุกซ่อมแซมถนนในพื้นที่ หมู่ที่ 4</t>
  </si>
  <si>
    <t>33/2566</t>
  </si>
  <si>
    <t>จ้างซ่อมแซมถนนคันพนังกั้นน้ำ หมู่ที่ 6</t>
  </si>
  <si>
    <t>34/2566</t>
  </si>
  <si>
    <t>จัดซื้อวัสดุไฟฟ้าสาธารณะในตำบลพระงาม</t>
  </si>
  <si>
    <t>จัดซื้อท่อสูบน้ำ จำนวน 2 ห่อ</t>
  </si>
  <si>
    <t>นางสาวกาญจนา  โห้คำ</t>
  </si>
  <si>
    <t>จัดซื้อสายดับเพลิง  จำนวน 1 เส้น</t>
  </si>
  <si>
    <t>จัดซื้อเครื่องสูบน้ำแบบท่อสูบน้ำพญานาค จำนวน 1 เครื่อง</t>
  </si>
  <si>
    <t>จัดซื้อธงตราสัญญลักษณ์พระสังฆราช</t>
  </si>
  <si>
    <t>จัดซื้อวัสดุสำนักงาน กองคลัง</t>
  </si>
  <si>
    <t>35/2566</t>
  </si>
  <si>
    <t>จ้างเหมาเปลี่ยตู้คอนซูมเมอร์ยูนิตไฟฟ้า</t>
  </si>
  <si>
    <t>จ้างเหมาบริการรับ-ส่ง โครงการฝึกทักษะการว่ายน้ำ</t>
  </si>
  <si>
    <t>36/2566</t>
  </si>
  <si>
    <t>นายเดชะพันธุ์  เหรียญโมรา</t>
  </si>
  <si>
    <t>จ้างปรับปรุงซ่อมแซมห้องน้ำชั้นบน อบต.พระงาม</t>
  </si>
  <si>
    <t>37/2566</t>
  </si>
  <si>
    <t>จ้างทำป้ายโครงการให้ความรู้ป้องกันช่วยเหลือการจมน้ำ</t>
  </si>
  <si>
    <t>38/2566</t>
  </si>
  <si>
    <t>จ้างเหมาซ่อมแซมไฟฟ้าสาธารณะในตำบลพระงาม</t>
  </si>
  <si>
    <t>39/2566</t>
  </si>
  <si>
    <t>จ้างเหมาจัดทำป้ายโครงการอบรมแก้ไขปัญหายาเสพติด</t>
  </si>
  <si>
    <t>40/2566</t>
  </si>
  <si>
    <t>จ้างทำอาหารว่างเครื่องดื่มโครงการแก้ไขปัญหายาเสพติด</t>
  </si>
  <si>
    <t>นางรำไพ  นาคประสิทธิ์</t>
  </si>
  <si>
    <t>41/2566</t>
  </si>
  <si>
    <t>จ้างซ่อมแซมรถยนต์ส่วนกลาง กข-7796</t>
  </si>
  <si>
    <t>นายอ๊อต  จากภัก่ดี</t>
  </si>
  <si>
    <t>จัดซื้อวัสดุสำนักงาน  กองช่าง ครั้งที่ 1</t>
  </si>
  <si>
    <t>จัดซื้อวัสดุก่อสร้าง</t>
  </si>
  <si>
    <t>จัดซื้อวัสดุคอมพิวเตอร์ สำนักปลัด</t>
  </si>
  <si>
    <t>จัดซื้อวัสดุสำนักงาน แผนงานตรวจสอบภายใน</t>
  </si>
  <si>
    <t>จัดซื้อวัสดุสำนักงาน แผนงานรักษาความสงบภายใน</t>
  </si>
  <si>
    <t>จัดซื้อวัสดุไฟฟ้า</t>
  </si>
  <si>
    <t>จัดซื้อวัสดุงานบ้านงานครัว</t>
  </si>
  <si>
    <t>จัดซื้อวัสดุสำนักงาน แผนงานบริหารงานทั่วไป</t>
  </si>
  <si>
    <t>43/2566</t>
  </si>
  <si>
    <t>จัดซื้อวัสดุงานบ้านงานครัว ศพด.</t>
  </si>
  <si>
    <t>44/2566</t>
  </si>
  <si>
    <t>45/2566</t>
  </si>
  <si>
    <t>จัดซื้อวัสดุสำนักงาน  กองการศึกษา</t>
  </si>
  <si>
    <t xml:space="preserve"> จัดซื้อวัสดุในการทำโครงการพัฒนาผู้นำเด็กและเยาวชน</t>
  </si>
  <si>
    <t>46/2566</t>
  </si>
  <si>
    <t>47/2566</t>
  </si>
  <si>
    <t>48/2566</t>
  </si>
  <si>
    <t>จ้างตรวจเช็ตสภาพระยะรถยนต์ส่วนกลาง</t>
  </si>
  <si>
    <t>บริษัท ทีออโต้ จำกัด</t>
  </si>
  <si>
    <t>จ้างซ่อมแซมเสียงตามสาย หมู่ที่ 1 - หมู่ที่ 6</t>
  </si>
  <si>
    <t>จ้างทำป้ายโครงการพัฒนาผู้นำเด็กและเยาวชน</t>
  </si>
  <si>
    <t>จ้างทำอาหารว่างและเครื่องดื่มโครงการผู้นำเด็กฯ</t>
  </si>
  <si>
    <t>จ้างจัดซุ้มกิจกรรมทักษะคณิตศาสตร์และวิทยาซาสตร์</t>
  </si>
  <si>
    <t>นางสาวกชกร  จีนเท่ส์</t>
  </si>
  <si>
    <t>จ้างจัดซุ้มกิจกรรมทักษะภาษอังกฤษและภาษาไทย</t>
  </si>
  <si>
    <t>นางสาวสุพัตรา แจ้งงุด</t>
  </si>
  <si>
    <t>จัดซื้อวัสดุสำนักงาน  แผนงานรักษาความสงบภายใน</t>
  </si>
  <si>
    <t>49/2566</t>
  </si>
  <si>
    <t>50/2566</t>
  </si>
  <si>
    <t>จัดซื้อวัสดุสำนักงาน กองช่าง</t>
  </si>
  <si>
    <t>52/2566</t>
  </si>
  <si>
    <t>จัดซื้อวัสดุคอมพิวเตอร์</t>
  </si>
  <si>
    <t>จัดซื้อวัสดุคอมพิวเตอร์ จำนวน 1 เครื่อง</t>
  </si>
  <si>
    <t>จัดซื้อเครื่องสำรองไฟ จำนวน 1 เครื่อง กองคลัง</t>
  </si>
  <si>
    <t>55/2566</t>
  </si>
  <si>
    <t>จัดซื้อโทรทัศน์ LED จำนวน 1 เครื่อง</t>
  </si>
  <si>
    <t>60/2566</t>
  </si>
  <si>
    <t>จัดซื้อไมล์ลอย จำนวน 1 ชุด</t>
  </si>
  <si>
    <t>จัดซื้อคอมพิวเตอร์ จำนวน 1 เครื่อง กองช่าง</t>
  </si>
  <si>
    <t>จัดซื้อเครื่องสำรองไฟ จำนวน 1 เครื่อง กองช่าง</t>
  </si>
  <si>
    <t>จัดซื้อเครื่องมัลติมีเดียโปรเจกเตอร์ จำนวน 1เครื่อง</t>
  </si>
  <si>
    <t>จ้างทำป้ายพิธีลงนามบันทึกข้อตกลง MOU</t>
  </si>
  <si>
    <t>จ้างโครงการลาดยาง หมู่ที่ 1 บ้านชีปะขาว</t>
  </si>
  <si>
    <t>บริษัทชินตาเฮง จำกัด</t>
  </si>
  <si>
    <t>จ้างทำป้ายประชาสัมพันธ์ให้ความรู้การแพร่ระบาดโควิด</t>
  </si>
  <si>
    <t xml:space="preserve">   </t>
  </si>
  <si>
    <t>0165539000021</t>
  </si>
  <si>
    <t>3 ต.ต.2565</t>
  </si>
  <si>
    <t>14 ต.ต.2565</t>
  </si>
  <si>
    <t>31 ต.ต.2565</t>
  </si>
  <si>
    <t>14 พ.ย..2565</t>
  </si>
  <si>
    <t>24 พ.ย..2565</t>
  </si>
  <si>
    <t>4 พ.ย..2565</t>
  </si>
  <si>
    <t>10 พ.ย..2565</t>
  </si>
  <si>
    <t>28 พ.ย..2565</t>
  </si>
  <si>
    <t>9 ธ.ค. 2565</t>
  </si>
  <si>
    <t>15 ธ.ค. 2565</t>
  </si>
  <si>
    <t>19 ธ.ค. 2565</t>
  </si>
  <si>
    <t>6 ม.ค. 2566</t>
  </si>
  <si>
    <t>30 ม.ค. 2566</t>
  </si>
  <si>
    <t>31 ม.ค. 2566</t>
  </si>
  <si>
    <t>5 ม.ค. 2566</t>
  </si>
  <si>
    <t>11 ม.ค. 2566</t>
  </si>
  <si>
    <t>17 ม.ค. 2566</t>
  </si>
  <si>
    <t>23 ม.ค. 2566</t>
  </si>
  <si>
    <t>27 ม.ค. 2566</t>
  </si>
  <si>
    <t>9 ก.พ. 2566</t>
  </si>
  <si>
    <t>22 ก.พ. 2566</t>
  </si>
  <si>
    <t>8 ก.พ. 2566</t>
  </si>
  <si>
    <t>20 ก.พ. 2566</t>
  </si>
  <si>
    <t>21 ก.พ. 2566</t>
  </si>
  <si>
    <t>1 มี.ค.  2566</t>
  </si>
  <si>
    <t>16  มี.ค.  2566</t>
  </si>
  <si>
    <t>30  มี.ค.  2566</t>
  </si>
  <si>
    <t>3  มี.ค.  2566</t>
  </si>
  <si>
    <t>15  มี.ค.  2566</t>
  </si>
  <si>
    <t>20  มี.ค.  2566</t>
  </si>
  <si>
    <t>27  มี.ค.  2566</t>
  </si>
  <si>
    <t>11 เม.ย. 2566</t>
  </si>
  <si>
    <t>24 เม.ย. 2566</t>
  </si>
  <si>
    <t>20 เม.ย. 2566</t>
  </si>
  <si>
    <t>11 พ.ค. 2566</t>
  </si>
  <si>
    <t>19 พ.ค. 2566</t>
  </si>
  <si>
    <t>25  พ.ค. 2566</t>
  </si>
  <si>
    <t>30  พ.ค. 2566</t>
  </si>
  <si>
    <t>16  พ.ค. 2566</t>
  </si>
  <si>
    <t>9 มิ.ย. 2566</t>
  </si>
  <si>
    <t>19 มิ.ย. 2566</t>
  </si>
  <si>
    <t>23 มิ.ย. 2566</t>
  </si>
  <si>
    <t>30 มิ.ย. 2566</t>
  </si>
  <si>
    <t>8 มิ.ย. 2566</t>
  </si>
  <si>
    <t>12  มิ.ย. 2566</t>
  </si>
  <si>
    <t>14  มิ.ย. 2566</t>
  </si>
  <si>
    <t>16  มิ.ย. 2566</t>
  </si>
  <si>
    <t>23  มิ.ย. 2566</t>
  </si>
  <si>
    <t>4 ก.ค. 2566</t>
  </si>
  <si>
    <t>10 ก.ค. 2566</t>
  </si>
  <si>
    <t>21 ส.ค. 2566</t>
  </si>
  <si>
    <t>31 ส.ค. 2566</t>
  </si>
  <si>
    <t>3 ส.ค. 2566</t>
  </si>
  <si>
    <t>4 ส.ค. 2566</t>
  </si>
  <si>
    <t>4 ก.ย.  2566</t>
  </si>
  <si>
    <t>12 ก.ย.  2566</t>
  </si>
  <si>
    <t>13 ก.ย.  2566</t>
  </si>
  <si>
    <t>6 ก.ย.  2566</t>
  </si>
  <si>
    <t>15 ก.ย.  2566</t>
  </si>
  <si>
    <t>29 ก.ย. 2566</t>
  </si>
  <si>
    <t>14 ธ.ค. 2565</t>
  </si>
  <si>
    <t>30 ก.ย. 2566</t>
  </si>
  <si>
    <t>31 ธ.ค. 2565</t>
  </si>
  <si>
    <t>11 พ.ย..2565</t>
  </si>
  <si>
    <t>17 พ.ย..2565</t>
  </si>
  <si>
    <t>5 ธ.ค. 2565</t>
  </si>
  <si>
    <t>24 ธ.ค. 2565</t>
  </si>
  <si>
    <t>18 ธ.ค. 2565</t>
  </si>
  <si>
    <t>23 ธ.ค. 2565</t>
  </si>
  <si>
    <t>0609900301512</t>
  </si>
  <si>
    <t>0175541000105</t>
  </si>
  <si>
    <t>24 มี.ค. 2566</t>
  </si>
  <si>
    <t>15 ก.พ. 2566</t>
  </si>
  <si>
    <t>4 ก.พ. 2566</t>
  </si>
  <si>
    <t>10 ก.พ. 2566</t>
  </si>
  <si>
    <t>1 ก.พ. 2566</t>
  </si>
  <si>
    <t>11 ก.พ. 2566</t>
  </si>
  <si>
    <t>11 มี.ค. 2566</t>
  </si>
  <si>
    <t>30 มี.ค. 2566</t>
  </si>
  <si>
    <t>23 ก.พ. 2566</t>
  </si>
  <si>
    <t>22 มี.ค. 2566</t>
  </si>
  <si>
    <t>23 มี.ค. 2566</t>
  </si>
  <si>
    <t>8 เม.ย. 2566</t>
  </si>
  <si>
    <t>16 มี.ค. 2566</t>
  </si>
  <si>
    <t>31 มี.ค. 2566</t>
  </si>
  <si>
    <t>18 มี.ค. 2566</t>
  </si>
  <si>
    <t>6 เม.ย. 2566</t>
  </si>
  <si>
    <t>0175562000414</t>
  </si>
  <si>
    <t>2 เม.ย. 2566</t>
  </si>
  <si>
    <t>14 เม.ย. 2566</t>
  </si>
  <si>
    <t>28 มี.ค. 2566</t>
  </si>
  <si>
    <t>3 เม.ย. 2566</t>
  </si>
  <si>
    <t>20 พ.ค. 2566</t>
  </si>
  <si>
    <t>26 พ.ค. 2566</t>
  </si>
  <si>
    <t>6 มิ.ย. 2566</t>
  </si>
  <si>
    <t>2 มิ.ย. 2566</t>
  </si>
  <si>
    <t>31 พ.ค. 2566</t>
  </si>
  <si>
    <t>23 พ.ค. 2566</t>
  </si>
  <si>
    <t>29 มิ.ย. 2566</t>
  </si>
  <si>
    <t>22 ก.ย. 2566</t>
  </si>
  <si>
    <t>16 มิ.ย. 2566</t>
  </si>
  <si>
    <t>23 ส.ค. 2566</t>
  </si>
  <si>
    <t>26 มิ.ย. 2566</t>
  </si>
  <si>
    <t>15 ก.ค. 2566</t>
  </si>
  <si>
    <t>15 มิ.ย. 2566</t>
  </si>
  <si>
    <t>25 มิ.ย. 2566</t>
  </si>
  <si>
    <t>12 ก.ค. 2566</t>
  </si>
  <si>
    <t>17 มิ.ย. 2566</t>
  </si>
  <si>
    <t>16 ก.ค. 2566</t>
  </si>
  <si>
    <t>8 ก.ค. 2566</t>
  </si>
  <si>
    <t>19 ก.ค. 2566</t>
  </si>
  <si>
    <t>25 ก.ค. 2566</t>
  </si>
  <si>
    <t>31 ก.ค. 2566</t>
  </si>
  <si>
    <t>25  ส.ค. 2566</t>
  </si>
  <si>
    <t>20 ก.ย.  2566</t>
  </si>
  <si>
    <t>18 ส.ค. 2566</t>
  </si>
  <si>
    <t>3 ก.ย.  2566</t>
  </si>
  <si>
    <t>28 ส.ค. 2566</t>
  </si>
  <si>
    <t>30 ส.ค. 2566</t>
  </si>
  <si>
    <t>11 ก.ย.  2566</t>
  </si>
  <si>
    <t>19 ก.ย.  2566</t>
  </si>
  <si>
    <t>28 ก.ย.  2566</t>
  </si>
  <si>
    <t>8 ก.ย.  2566</t>
  </si>
  <si>
    <t xml:space="preserve"> 7 ต.ค. 2566</t>
  </si>
  <si>
    <t>0165562001887</t>
  </si>
  <si>
    <t xml:space="preserve">      5.1.1  รายละเอียดคุณลักษณะเฉพาะของพัสดุบางรายการมีความซับซ้อน อาจส่งผลให้เกิดความล่าช้าในการจัดซื้อจัดจ้าง</t>
  </si>
  <si>
    <t xml:space="preserve">      5.1.2 การจัดซื้อจัดจ้างในครั้งแรกไม่ได้ผลดี ทำให้ต้องเสียเวลาในการส่งเรื่องกลับคืนหน่วยงานเจ้าของงบประมาณเพื่อทบทวนรายละเอียดที่ใช้ในการจัดซื้อจัดจ้างใหม่อีกครั้ง </t>
  </si>
  <si>
    <r>
      <t xml:space="preserve">      5.1.3 การทำงานในระบบ e-GP </t>
    </r>
    <r>
      <rPr>
        <sz val="11"/>
        <color rgb="FF000000"/>
        <rFont val="Tahoma"/>
        <family val="2"/>
        <scheme val="minor"/>
      </rPr>
      <t>บางครั้งระบบมีปัญหาไม่สามารถลงระบบได้ ทำให้การดำเนินงานไม่เป็นไปตามแผนงานที่วางเอาไว้ ส่งผลทำให้การประกาศประกวดราคาล่าช้า หรือการเบิกจ่ายเงินก็จะล่าช้าตามไปด้ว</t>
    </r>
  </si>
  <si>
    <t xml:space="preserve">           6.5 ควรจัดความสำคัญของกระบวนการจัดซื้อจัดจ้าง เพื่อให้บุคลากรที่ได้รับการแต่งตั้งให้ปฏิบัติหน้าที่เกี่ยวกับงานพัสดุ ตระหนักถึงความสำคัญของการจัดซื้อจัดจ้าง และเพื่อให้การขับเคลื่อนการเบิกจ่ายเงิน</t>
  </si>
  <si>
    <t xml:space="preserve">       เป็นไปตามเป้าหมายที่กำหนด </t>
  </si>
  <si>
    <t xml:space="preserve">  </t>
  </si>
  <si>
    <t>66099145118</t>
  </si>
  <si>
    <t>65107010219</t>
  </si>
  <si>
    <t>65117256425</t>
  </si>
  <si>
    <t>65117258748</t>
  </si>
  <si>
    <t>65107012641</t>
  </si>
  <si>
    <t>65117459529</t>
  </si>
  <si>
    <t>65117526318</t>
  </si>
  <si>
    <t>65127162245</t>
  </si>
  <si>
    <t>65127324238</t>
  </si>
  <si>
    <t>66017097444</t>
  </si>
  <si>
    <t>66017568752</t>
  </si>
  <si>
    <t>66017570932</t>
  </si>
  <si>
    <t>66017591096</t>
  </si>
  <si>
    <t>65097619729</t>
  </si>
  <si>
    <t>65097614851</t>
  </si>
  <si>
    <t>65097616988</t>
  </si>
  <si>
    <t>66017301915</t>
  </si>
  <si>
    <t>66017296840</t>
  </si>
  <si>
    <t>660017426769</t>
  </si>
  <si>
    <t>66027192954</t>
  </si>
  <si>
    <t>66027443536</t>
  </si>
  <si>
    <t>66027451487</t>
  </si>
  <si>
    <t>66027455260</t>
  </si>
  <si>
    <t>66027153763</t>
  </si>
  <si>
    <t>66027278623</t>
  </si>
  <si>
    <t>66027273395</t>
  </si>
  <si>
    <t>66027277314</t>
  </si>
  <si>
    <t>66027431016</t>
  </si>
  <si>
    <t>66037014607</t>
  </si>
  <si>
    <t>66037014988</t>
  </si>
  <si>
    <t>66037616046</t>
  </si>
  <si>
    <t>66037061682</t>
  </si>
  <si>
    <t>66037149999</t>
  </si>
  <si>
    <t>696037519290</t>
  </si>
  <si>
    <t>66049124803</t>
  </si>
  <si>
    <t>66049199985</t>
  </si>
  <si>
    <t>65067077025</t>
  </si>
  <si>
    <t>66049199550</t>
  </si>
  <si>
    <t>66049198202</t>
  </si>
  <si>
    <t>66059349105</t>
  </si>
  <si>
    <t>66059430974</t>
  </si>
  <si>
    <t>66059253959</t>
  </si>
  <si>
    <t>66059254104</t>
  </si>
  <si>
    <t>66059305327</t>
  </si>
  <si>
    <t>66059376185</t>
  </si>
  <si>
    <t>66069161780</t>
  </si>
  <si>
    <t>66069162816</t>
  </si>
  <si>
    <t>66069171440</t>
  </si>
  <si>
    <t>66069369395</t>
  </si>
  <si>
    <t>6609368156</t>
  </si>
  <si>
    <t>66069370934</t>
  </si>
  <si>
    <t>66079020088</t>
  </si>
  <si>
    <t>66069179077</t>
  </si>
  <si>
    <t>66069299066</t>
  </si>
  <si>
    <t>66069583373</t>
  </si>
  <si>
    <t>66079081669</t>
  </si>
  <si>
    <t>66079194062</t>
  </si>
  <si>
    <t>66079195371</t>
  </si>
  <si>
    <t>66079216530</t>
  </si>
  <si>
    <t>66089719880</t>
  </si>
  <si>
    <t>66089717378</t>
  </si>
  <si>
    <t>66089045788</t>
  </si>
  <si>
    <t>66089443627</t>
  </si>
  <si>
    <t>66099060295</t>
  </si>
  <si>
    <t>66099128037</t>
  </si>
  <si>
    <t>66099124843</t>
  </si>
  <si>
    <t>66099295425</t>
  </si>
  <si>
    <t>66099282077</t>
  </si>
  <si>
    <t>66099296752</t>
  </si>
  <si>
    <t>66099316489</t>
  </si>
  <si>
    <t>66089361704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</si>
  <si>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[องค์การบริหารส่วนตำบลพระงาม]</t>
    </r>
  </si>
  <si>
    <t xml:space="preserve">     5.2.4 ผู้รับจ้างส่วนใหญ่มักจะมาเร่งดำเนินการในช่วงท้ายใกล้ครบกำหนดของสัญญาทำให้งานไม่ค่อยมีประสิทธิภาพหรือไม่ได้มาตรฐานตามที่กฎหมายกำหนด และในส่วนของ อบต.พระงาม ต้องใช้ทั้งบุคลากรและเวลาในการ</t>
  </si>
  <si>
    <t>พรบ.งบประมาณรายจ่าย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</si>
</sst>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ahoma"/>
      <family val="2"/>
      <scheme val="minor"/>
    </font>
    <font>
      <b/>
      <sz val="11"/>
      <color rgb="FF000000"/>
      <name val="Tahoma"/>
      <family val="2"/>
      <scheme val="minor"/>
    </font>
    <font>
      <sz val="22"/>
      <color theme="1"/>
      <name val="Angsana New"/>
      <family val="1"/>
    </font>
    <font>
      <b/>
      <sz val="22"/>
      <color theme="1"/>
      <name val="Angsana New"/>
      <family val="1"/>
    </font>
    <font>
      <b/>
      <sz val="10"/>
      <name val="Angsana New"/>
      <family val="1"/>
    </font>
    <font>
      <sz val="10"/>
      <color theme="1"/>
      <name val="Angsana New"/>
      <family val="1"/>
    </font>
    <font>
      <b/>
      <sz val="10"/>
      <color theme="1"/>
      <name val="Angsana New"/>
      <family val="1"/>
    </font>
    <font>
      <b/>
      <sz val="10"/>
      <name val="TH SarabunPSK"/>
      <family val="2"/>
    </font>
    <font>
      <sz val="10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/>
    <xf numFmtId="0" fontId="8" fillId="0" borderId="2" xfId="0" applyFont="1" applyBorder="1"/>
    <xf numFmtId="0" fontId="0" fillId="0" borderId="3" xfId="0" applyBorder="1"/>
    <xf numFmtId="0" fontId="0" fillId="0" borderId="4" xfId="0" applyBorder="1"/>
    <xf numFmtId="0" fontId="9" fillId="0" borderId="5" xfId="0" applyFont="1" applyBorder="1"/>
    <xf numFmtId="0" fontId="0" fillId="0" borderId="0" xfId="0" applyBorder="1"/>
    <xf numFmtId="0" fontId="0" fillId="0" borderId="6" xfId="0" applyBorder="1"/>
    <xf numFmtId="0" fontId="10" fillId="0" borderId="5" xfId="0" applyFont="1" applyBorder="1"/>
    <xf numFmtId="0" fontId="8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7" xfId="0" applyFont="1" applyBorder="1"/>
    <xf numFmtId="0" fontId="12" fillId="0" borderId="0" xfId="0" applyFont="1"/>
    <xf numFmtId="0" fontId="13" fillId="0" borderId="0" xfId="0" applyFont="1"/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/>
    <xf numFmtId="0" fontId="16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/>
    <xf numFmtId="0" fontId="15" fillId="0" borderId="0" xfId="0" applyFont="1"/>
    <xf numFmtId="43" fontId="15" fillId="0" borderId="1" xfId="1" applyFont="1" applyBorder="1"/>
    <xf numFmtId="49" fontId="15" fillId="0" borderId="1" xfId="0" applyNumberFormat="1" applyFont="1" applyBorder="1"/>
    <xf numFmtId="1" fontId="15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1" fontId="15" fillId="0" borderId="1" xfId="0" quotePrefix="1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43" fontId="0" fillId="0" borderId="1" xfId="0" applyNumberFormat="1" applyBorder="1"/>
    <xf numFmtId="43" fontId="15" fillId="0" borderId="1" xfId="0" applyNumberFormat="1" applyFont="1" applyBorder="1"/>
    <xf numFmtId="43" fontId="19" fillId="0" borderId="1" xfId="0" applyNumberFormat="1" applyFont="1" applyBorder="1"/>
    <xf numFmtId="43" fontId="3" fillId="0" borderId="1" xfId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43" fontId="15" fillId="0" borderId="1" xfId="1" applyFont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workbookViewId="0">
      <selection activeCell="J24" sqref="J24"/>
    </sheetView>
  </sheetViews>
  <sheetFormatPr defaultRowHeight="14.25" x14ac:dyDescent="0.2"/>
  <cols>
    <col min="4" max="4" width="24.875" customWidth="1"/>
    <col min="5" max="5" width="14" customWidth="1"/>
    <col min="6" max="6" width="20.125" customWidth="1"/>
  </cols>
  <sheetData>
    <row r="1" spans="1:16" ht="39.75" x14ac:dyDescent="0.9">
      <c r="A1" s="46" t="s">
        <v>465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39.75" x14ac:dyDescent="0.9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27.75" x14ac:dyDescent="0.65">
      <c r="A3" s="2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6" ht="24" x14ac:dyDescent="0.55000000000000004">
      <c r="A5" s="1"/>
      <c r="B5" s="1"/>
      <c r="C5" s="1"/>
      <c r="D5" s="4" t="s">
        <v>3</v>
      </c>
      <c r="E5" s="4" t="s">
        <v>12</v>
      </c>
      <c r="F5" s="4" t="s">
        <v>13</v>
      </c>
      <c r="G5" s="3"/>
      <c r="H5" s="1"/>
      <c r="I5" s="1"/>
      <c r="J5" s="1"/>
      <c r="K5" s="1"/>
      <c r="L5" s="1"/>
      <c r="M5" s="1"/>
      <c r="N5" s="1"/>
      <c r="O5" s="1"/>
    </row>
    <row r="6" spans="1:16" ht="27.75" x14ac:dyDescent="0.65">
      <c r="A6" s="1"/>
      <c r="B6" s="1"/>
      <c r="C6" s="1"/>
      <c r="D6" s="6" t="s">
        <v>14</v>
      </c>
      <c r="E6" s="5">
        <v>0</v>
      </c>
      <c r="F6" s="5">
        <v>0</v>
      </c>
      <c r="G6" s="3"/>
      <c r="H6" s="1"/>
      <c r="I6" s="1"/>
      <c r="J6" s="1"/>
      <c r="K6" s="1"/>
      <c r="L6" s="1"/>
      <c r="M6" s="1"/>
      <c r="N6" s="1"/>
      <c r="O6" s="1"/>
    </row>
    <row r="7" spans="1:16" ht="27.75" x14ac:dyDescent="0.65">
      <c r="A7" s="1"/>
      <c r="B7" s="1"/>
      <c r="C7" s="1"/>
      <c r="D7" s="6" t="s">
        <v>15</v>
      </c>
      <c r="E7" s="5">
        <v>0</v>
      </c>
      <c r="F7" s="5">
        <v>0</v>
      </c>
      <c r="G7" s="3"/>
      <c r="H7" s="1"/>
      <c r="I7" s="1"/>
      <c r="J7" s="1"/>
      <c r="K7" s="1"/>
      <c r="L7" s="1"/>
      <c r="M7" s="1"/>
      <c r="N7" s="1"/>
      <c r="O7" s="1"/>
    </row>
    <row r="8" spans="1:16" ht="27.75" x14ac:dyDescent="0.65">
      <c r="A8" s="1"/>
      <c r="B8" s="1"/>
      <c r="C8" s="1"/>
      <c r="D8" s="6" t="s">
        <v>16</v>
      </c>
      <c r="E8" s="5">
        <v>128</v>
      </c>
      <c r="F8" s="41">
        <v>8288794.0300000003</v>
      </c>
      <c r="G8" s="3"/>
      <c r="H8" s="1"/>
      <c r="I8" s="1"/>
      <c r="J8" s="1"/>
      <c r="K8" s="1"/>
      <c r="L8" s="1"/>
      <c r="M8" s="1"/>
      <c r="N8" s="1"/>
      <c r="O8" s="1"/>
    </row>
    <row r="9" spans="1:16" ht="27.75" x14ac:dyDescent="0.65">
      <c r="A9" s="1"/>
      <c r="B9" s="1"/>
      <c r="C9" s="1"/>
      <c r="D9" s="6" t="s">
        <v>17</v>
      </c>
      <c r="E9" s="5">
        <v>0</v>
      </c>
      <c r="F9" s="5">
        <v>0</v>
      </c>
      <c r="G9" s="3"/>
      <c r="H9" s="1"/>
      <c r="I9" s="1"/>
      <c r="J9" s="1"/>
      <c r="K9" s="1"/>
      <c r="L9" s="1"/>
      <c r="M9" s="1"/>
      <c r="N9" s="1"/>
      <c r="O9" s="1"/>
    </row>
    <row r="10" spans="1:16" ht="27.75" x14ac:dyDescent="0.65">
      <c r="A10" s="1"/>
      <c r="B10" s="1"/>
      <c r="C10" s="1"/>
      <c r="D10" s="6" t="s">
        <v>18</v>
      </c>
      <c r="E10" s="5">
        <v>0</v>
      </c>
      <c r="F10" s="5">
        <v>0</v>
      </c>
      <c r="G10" s="3"/>
      <c r="H10" s="1"/>
      <c r="I10" s="1"/>
      <c r="J10" s="1"/>
      <c r="K10" s="1"/>
      <c r="L10" s="1"/>
      <c r="M10" s="1"/>
      <c r="N10" s="1"/>
      <c r="O10" s="1"/>
    </row>
    <row r="11" spans="1:16" ht="24" x14ac:dyDescent="0.55000000000000004">
      <c r="A11" s="1"/>
      <c r="B11" s="1"/>
      <c r="C11" s="1"/>
      <c r="D11" s="4" t="s">
        <v>19</v>
      </c>
      <c r="E11" s="5">
        <v>128</v>
      </c>
      <c r="F11" s="41">
        <v>8288794.0300000003</v>
      </c>
      <c r="G11" s="1"/>
      <c r="H11" s="1"/>
      <c r="I11" s="1"/>
      <c r="J11" s="1"/>
      <c r="K11" s="1"/>
      <c r="L11" s="1"/>
      <c r="M11" s="1"/>
      <c r="N11" s="1"/>
      <c r="O11" s="1"/>
    </row>
    <row r="12" spans="1:16" x14ac:dyDescent="0.2">
      <c r="J12" t="s">
        <v>34</v>
      </c>
    </row>
    <row r="13" spans="1:16" ht="31.5" x14ac:dyDescent="0.65">
      <c r="A13" s="20" t="s">
        <v>20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 ht="15" x14ac:dyDescent="0.25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1:16" ht="15" x14ac:dyDescent="0.25">
      <c r="A15" s="10" t="s">
        <v>388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spans="1:16" ht="15" x14ac:dyDescent="0.25">
      <c r="A16" s="10" t="s">
        <v>389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</row>
    <row r="17" spans="1:16" ht="15" x14ac:dyDescent="0.25">
      <c r="A17" s="10" t="s">
        <v>390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</row>
    <row r="18" spans="1:16" ht="15" x14ac:dyDescent="0.25">
      <c r="A18" s="14" t="s">
        <v>22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</row>
    <row r="19" spans="1:16" ht="15" x14ac:dyDescent="0.25">
      <c r="A19" s="10" t="s">
        <v>466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</row>
    <row r="20" spans="1:16" x14ac:dyDescent="0.2">
      <c r="A20" s="15" t="s">
        <v>23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</row>
    <row r="22" spans="1:16" ht="31.5" x14ac:dyDescent="0.65">
      <c r="A22" s="20" t="s">
        <v>24</v>
      </c>
      <c r="B22" s="20"/>
    </row>
    <row r="23" spans="1:16" ht="15" x14ac:dyDescent="0.25">
      <c r="A23" s="7" t="s">
        <v>25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/>
    </row>
    <row r="24" spans="1:16" ht="15" x14ac:dyDescent="0.25">
      <c r="A24" s="10" t="s">
        <v>26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</row>
    <row r="25" spans="1:16" ht="15" x14ac:dyDescent="0.25">
      <c r="A25" s="10" t="s">
        <v>27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</row>
    <row r="26" spans="1:16" ht="15" x14ac:dyDescent="0.25">
      <c r="A26" s="10" t="s">
        <v>28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</row>
    <row r="27" spans="1:16" ht="15" x14ac:dyDescent="0.25">
      <c r="A27" s="13" t="s">
        <v>29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</row>
    <row r="28" spans="1:16" ht="15" x14ac:dyDescent="0.25">
      <c r="A28" s="10" t="s">
        <v>391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</row>
    <row r="29" spans="1:16" x14ac:dyDescent="0.2">
      <c r="A29" s="13" t="s">
        <v>392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</row>
    <row r="30" spans="1:16" ht="15" x14ac:dyDescent="0.25">
      <c r="A30" s="10" t="s">
        <v>32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</row>
    <row r="31" spans="1:16" ht="15" x14ac:dyDescent="0.25">
      <c r="A31" s="10" t="s">
        <v>30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</row>
    <row r="32" spans="1:16" ht="15" x14ac:dyDescent="0.25">
      <c r="A32" s="10" t="s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</row>
    <row r="33" spans="1:16" ht="15" x14ac:dyDescent="0.25">
      <c r="A33" s="18" t="s">
        <v>33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</row>
  </sheetData>
  <mergeCells count="2">
    <mergeCell ref="A1:O1"/>
    <mergeCell ref="A2:O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383"/>
  <sheetViews>
    <sheetView tabSelected="1" view="pageBreakPreview" zoomScale="120" zoomScaleNormal="130" zoomScaleSheetLayoutView="120" workbookViewId="0">
      <selection activeCell="I152" sqref="I152"/>
    </sheetView>
  </sheetViews>
  <sheetFormatPr defaultRowHeight="14.25" x14ac:dyDescent="0.2"/>
  <cols>
    <col min="1" max="1" width="6.625" customWidth="1"/>
    <col min="2" max="2" width="5.375" customWidth="1"/>
    <col min="3" max="3" width="9.25" customWidth="1"/>
    <col min="4" max="4" width="6.375" customWidth="1"/>
    <col min="5" max="5" width="4.75" customWidth="1"/>
    <col min="6" max="6" width="4.25" customWidth="1"/>
    <col min="7" max="7" width="26" customWidth="1"/>
    <col min="8" max="8" width="9" customWidth="1"/>
    <col min="9" max="9" width="25.625" customWidth="1"/>
    <col min="10" max="10" width="6.625" customWidth="1"/>
    <col min="11" max="11" width="6.875" customWidth="1"/>
    <col min="12" max="12" width="8.625" customWidth="1"/>
    <col min="13" max="13" width="8.75" customWidth="1"/>
    <col min="14" max="14" width="11" customWidth="1"/>
    <col min="15" max="15" width="14.875" customWidth="1"/>
    <col min="16" max="16" width="8.125" customWidth="1"/>
    <col min="17" max="17" width="9.125" customWidth="1"/>
    <col min="18" max="18" width="8" customWidth="1"/>
    <col min="20" max="20" width="14.375" customWidth="1"/>
  </cols>
  <sheetData>
    <row r="1" spans="1:34" ht="19.5" customHeight="1" x14ac:dyDescent="0.35">
      <c r="A1" s="21" t="s">
        <v>7</v>
      </c>
      <c r="B1" s="21" t="s">
        <v>46</v>
      </c>
      <c r="C1" s="21" t="s">
        <v>8</v>
      </c>
      <c r="D1" s="21" t="s">
        <v>9</v>
      </c>
      <c r="E1" s="22" t="s">
        <v>0</v>
      </c>
      <c r="F1" s="22" t="s">
        <v>1</v>
      </c>
      <c r="G1" s="22" t="s">
        <v>2</v>
      </c>
      <c r="H1" s="22" t="s">
        <v>35</v>
      </c>
      <c r="I1" s="22" t="s">
        <v>37</v>
      </c>
      <c r="J1" s="22" t="s">
        <v>39</v>
      </c>
      <c r="K1" s="22" t="s">
        <v>74</v>
      </c>
      <c r="L1" s="22" t="s">
        <v>57</v>
      </c>
      <c r="M1" s="22" t="s">
        <v>42</v>
      </c>
      <c r="N1" s="22" t="s">
        <v>4</v>
      </c>
      <c r="O1" s="22" t="s">
        <v>44</v>
      </c>
      <c r="P1" s="22" t="s">
        <v>5</v>
      </c>
      <c r="Q1" s="22" t="s">
        <v>62</v>
      </c>
      <c r="R1" s="22" t="s">
        <v>6</v>
      </c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ht="19.5" customHeight="1" x14ac:dyDescent="0.3">
      <c r="A2" s="24"/>
      <c r="B2" s="25" t="s">
        <v>47</v>
      </c>
      <c r="C2" s="24"/>
      <c r="D2" s="24"/>
      <c r="E2" s="26"/>
      <c r="F2" s="26"/>
      <c r="G2" s="26"/>
      <c r="H2" s="25" t="s">
        <v>36</v>
      </c>
      <c r="I2" s="25" t="s">
        <v>38</v>
      </c>
      <c r="J2" s="25" t="s">
        <v>40</v>
      </c>
      <c r="K2" s="25" t="s">
        <v>41</v>
      </c>
      <c r="L2" s="25" t="s">
        <v>58</v>
      </c>
      <c r="M2" s="25" t="s">
        <v>43</v>
      </c>
      <c r="N2" s="27"/>
      <c r="O2" s="25" t="s">
        <v>45</v>
      </c>
      <c r="P2" s="26"/>
      <c r="Q2" s="25" t="s">
        <v>63</v>
      </c>
      <c r="R2" s="26"/>
      <c r="S2" s="23"/>
      <c r="T2" s="29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4" ht="15.75" x14ac:dyDescent="0.3">
      <c r="A3" s="26">
        <v>2566</v>
      </c>
      <c r="B3" s="26" t="s">
        <v>48</v>
      </c>
      <c r="C3" s="26" t="s">
        <v>49</v>
      </c>
      <c r="D3" s="26" t="s">
        <v>50</v>
      </c>
      <c r="E3" s="26" t="s">
        <v>51</v>
      </c>
      <c r="F3" s="26" t="s">
        <v>52</v>
      </c>
      <c r="G3" s="26" t="s">
        <v>53</v>
      </c>
      <c r="H3" s="29">
        <v>100000</v>
      </c>
      <c r="I3" s="32" t="s">
        <v>467</v>
      </c>
      <c r="J3" s="32" t="s">
        <v>54</v>
      </c>
      <c r="K3" s="32" t="s">
        <v>55</v>
      </c>
      <c r="L3" s="29">
        <v>100000</v>
      </c>
      <c r="M3" s="29">
        <v>100000</v>
      </c>
      <c r="N3" s="34" t="s">
        <v>60</v>
      </c>
      <c r="O3" s="33" t="s">
        <v>59</v>
      </c>
      <c r="P3" s="30" t="s">
        <v>61</v>
      </c>
      <c r="Q3" s="30" t="s">
        <v>263</v>
      </c>
      <c r="R3" s="30" t="s">
        <v>322</v>
      </c>
      <c r="S3" s="26"/>
      <c r="T3" s="29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ht="15.75" x14ac:dyDescent="0.3">
      <c r="A4" s="26">
        <v>2566</v>
      </c>
      <c r="B4" s="26" t="s">
        <v>48</v>
      </c>
      <c r="C4" s="26" t="s">
        <v>49</v>
      </c>
      <c r="D4" s="26" t="s">
        <v>50</v>
      </c>
      <c r="E4" s="26" t="s">
        <v>51</v>
      </c>
      <c r="F4" s="26" t="s">
        <v>52</v>
      </c>
      <c r="G4" s="26" t="s">
        <v>64</v>
      </c>
      <c r="H4" s="29">
        <v>50000</v>
      </c>
      <c r="I4" s="32" t="s">
        <v>467</v>
      </c>
      <c r="J4" s="32" t="s">
        <v>54</v>
      </c>
      <c r="K4" s="32" t="s">
        <v>55</v>
      </c>
      <c r="L4" s="29">
        <v>50000</v>
      </c>
      <c r="M4" s="29">
        <v>50000</v>
      </c>
      <c r="N4" s="34" t="s">
        <v>60</v>
      </c>
      <c r="O4" s="33" t="s">
        <v>59</v>
      </c>
      <c r="P4" s="30" t="s">
        <v>65</v>
      </c>
      <c r="Q4" s="30" t="s">
        <v>263</v>
      </c>
      <c r="R4" s="30" t="s">
        <v>322</v>
      </c>
      <c r="S4" s="26"/>
      <c r="T4" s="2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15.75" x14ac:dyDescent="0.3">
      <c r="A5" s="26">
        <v>2566</v>
      </c>
      <c r="B5" s="26" t="s">
        <v>48</v>
      </c>
      <c r="C5" s="26" t="s">
        <v>49</v>
      </c>
      <c r="D5" s="26" t="s">
        <v>50</v>
      </c>
      <c r="E5" s="26" t="s">
        <v>51</v>
      </c>
      <c r="F5" s="26" t="s">
        <v>52</v>
      </c>
      <c r="G5" s="26" t="s">
        <v>66</v>
      </c>
      <c r="H5" s="29">
        <v>47450</v>
      </c>
      <c r="I5" s="32" t="s">
        <v>467</v>
      </c>
      <c r="J5" s="32" t="s">
        <v>54</v>
      </c>
      <c r="K5" s="32" t="s">
        <v>55</v>
      </c>
      <c r="L5" s="29">
        <v>47450</v>
      </c>
      <c r="M5" s="29">
        <v>47450</v>
      </c>
      <c r="N5" s="35">
        <v>31704000229470</v>
      </c>
      <c r="O5" s="26" t="s">
        <v>67</v>
      </c>
      <c r="P5" s="30" t="s">
        <v>395</v>
      </c>
      <c r="Q5" s="30" t="s">
        <v>263</v>
      </c>
      <c r="R5" s="30" t="s">
        <v>322</v>
      </c>
      <c r="S5" s="26"/>
      <c r="T5" s="29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15.75" x14ac:dyDescent="0.3">
      <c r="A6" s="26">
        <v>2566</v>
      </c>
      <c r="B6" s="26" t="s">
        <v>48</v>
      </c>
      <c r="C6" s="26" t="s">
        <v>49</v>
      </c>
      <c r="D6" s="26" t="s">
        <v>50</v>
      </c>
      <c r="E6" s="26" t="s">
        <v>51</v>
      </c>
      <c r="F6" s="26" t="s">
        <v>52</v>
      </c>
      <c r="G6" s="26" t="s">
        <v>68</v>
      </c>
      <c r="H6" s="29">
        <v>14967.48</v>
      </c>
      <c r="I6" s="32" t="s">
        <v>467</v>
      </c>
      <c r="J6" s="32" t="s">
        <v>54</v>
      </c>
      <c r="K6" s="32" t="s">
        <v>55</v>
      </c>
      <c r="L6" s="29">
        <v>14967.48</v>
      </c>
      <c r="M6" s="29">
        <v>14967.48</v>
      </c>
      <c r="N6" s="34" t="s">
        <v>69</v>
      </c>
      <c r="O6" s="33" t="s">
        <v>70</v>
      </c>
      <c r="P6" s="30" t="s">
        <v>396</v>
      </c>
      <c r="Q6" s="30" t="s">
        <v>264</v>
      </c>
      <c r="R6" s="30" t="s">
        <v>323</v>
      </c>
      <c r="S6" s="26"/>
      <c r="T6" s="29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15.75" x14ac:dyDescent="0.3">
      <c r="A7" s="26">
        <v>2566</v>
      </c>
      <c r="B7" s="26" t="s">
        <v>48</v>
      </c>
      <c r="C7" s="26" t="s">
        <v>49</v>
      </c>
      <c r="D7" s="26" t="s">
        <v>50</v>
      </c>
      <c r="E7" s="26" t="s">
        <v>51</v>
      </c>
      <c r="F7" s="26" t="s">
        <v>52</v>
      </c>
      <c r="G7" s="26" t="s">
        <v>72</v>
      </c>
      <c r="H7" s="29">
        <v>5333.24</v>
      </c>
      <c r="I7" s="32" t="s">
        <v>467</v>
      </c>
      <c r="J7" s="32" t="s">
        <v>54</v>
      </c>
      <c r="K7" s="32" t="s">
        <v>55</v>
      </c>
      <c r="L7" s="29">
        <f t="shared" ref="L7:L31" si="0">M7</f>
        <v>5333.24</v>
      </c>
      <c r="M7" s="29">
        <f t="shared" ref="M7:M31" si="1">H7</f>
        <v>5333.24</v>
      </c>
      <c r="N7" s="34" t="s">
        <v>69</v>
      </c>
      <c r="O7" s="33" t="s">
        <v>70</v>
      </c>
      <c r="P7" s="30" t="s">
        <v>397</v>
      </c>
      <c r="Q7" s="30" t="s">
        <v>264</v>
      </c>
      <c r="R7" s="30" t="s">
        <v>323</v>
      </c>
      <c r="S7" s="26"/>
      <c r="T7" s="29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15.75" x14ac:dyDescent="0.3">
      <c r="A8" s="26">
        <v>2566</v>
      </c>
      <c r="B8" s="26" t="s">
        <v>48</v>
      </c>
      <c r="C8" s="26" t="s">
        <v>49</v>
      </c>
      <c r="D8" s="26" t="s">
        <v>50</v>
      </c>
      <c r="E8" s="26" t="s">
        <v>51</v>
      </c>
      <c r="F8" s="26" t="s">
        <v>52</v>
      </c>
      <c r="G8" s="26" t="s">
        <v>64</v>
      </c>
      <c r="H8" s="29">
        <v>100000</v>
      </c>
      <c r="I8" s="32" t="s">
        <v>467</v>
      </c>
      <c r="J8" s="32" t="s">
        <v>54</v>
      </c>
      <c r="K8" s="32" t="s">
        <v>55</v>
      </c>
      <c r="L8" s="44">
        <f t="shared" si="0"/>
        <v>100000</v>
      </c>
      <c r="M8" s="29">
        <f t="shared" si="1"/>
        <v>100000</v>
      </c>
      <c r="N8" s="34" t="s">
        <v>60</v>
      </c>
      <c r="O8" s="33" t="s">
        <v>59</v>
      </c>
      <c r="P8" s="30" t="s">
        <v>73</v>
      </c>
      <c r="Q8" s="30" t="s">
        <v>264</v>
      </c>
      <c r="R8" s="30" t="s">
        <v>323</v>
      </c>
      <c r="S8" s="26"/>
      <c r="T8" s="29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15.75" x14ac:dyDescent="0.3">
      <c r="A9" s="26">
        <v>2566</v>
      </c>
      <c r="B9" s="26" t="s">
        <v>48</v>
      </c>
      <c r="C9" s="26" t="s">
        <v>49</v>
      </c>
      <c r="D9" s="26" t="s">
        <v>50</v>
      </c>
      <c r="E9" s="26" t="s">
        <v>51</v>
      </c>
      <c r="F9" s="26" t="s">
        <v>52</v>
      </c>
      <c r="G9" s="26" t="s">
        <v>64</v>
      </c>
      <c r="H9" s="29">
        <v>100000</v>
      </c>
      <c r="I9" s="32" t="s">
        <v>467</v>
      </c>
      <c r="J9" s="32" t="s">
        <v>54</v>
      </c>
      <c r="K9" s="32" t="s">
        <v>55</v>
      </c>
      <c r="L9" s="44">
        <f t="shared" si="0"/>
        <v>100000</v>
      </c>
      <c r="M9" s="29">
        <f t="shared" si="1"/>
        <v>100000</v>
      </c>
      <c r="N9" s="34" t="s">
        <v>60</v>
      </c>
      <c r="O9" s="33" t="s">
        <v>59</v>
      </c>
      <c r="P9" s="30" t="s">
        <v>76</v>
      </c>
      <c r="Q9" s="30" t="s">
        <v>265</v>
      </c>
      <c r="R9" s="30" t="s">
        <v>323</v>
      </c>
      <c r="S9" s="26"/>
      <c r="T9" s="29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ht="15.75" x14ac:dyDescent="0.3">
      <c r="A10" s="26">
        <v>2566</v>
      </c>
      <c r="B10" s="26" t="s">
        <v>48</v>
      </c>
      <c r="C10" s="26" t="s">
        <v>49</v>
      </c>
      <c r="D10" s="26" t="s">
        <v>50</v>
      </c>
      <c r="E10" s="26" t="s">
        <v>51</v>
      </c>
      <c r="F10" s="26" t="s">
        <v>52</v>
      </c>
      <c r="G10" s="26" t="s">
        <v>75</v>
      </c>
      <c r="H10" s="29">
        <v>66000</v>
      </c>
      <c r="I10" s="32" t="s">
        <v>467</v>
      </c>
      <c r="J10" s="32" t="s">
        <v>54</v>
      </c>
      <c r="K10" s="32" t="s">
        <v>55</v>
      </c>
      <c r="L10" s="44">
        <f t="shared" si="0"/>
        <v>66000</v>
      </c>
      <c r="M10" s="29">
        <f t="shared" si="1"/>
        <v>66000</v>
      </c>
      <c r="N10" s="34" t="s">
        <v>262</v>
      </c>
      <c r="O10" s="26" t="s">
        <v>77</v>
      </c>
      <c r="P10" s="30" t="s">
        <v>398</v>
      </c>
      <c r="Q10" s="30" t="s">
        <v>263</v>
      </c>
      <c r="R10" s="30" t="s">
        <v>322</v>
      </c>
      <c r="S10" s="26"/>
      <c r="T10" s="29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34" ht="15.75" x14ac:dyDescent="0.3">
      <c r="A11" s="26">
        <v>2566</v>
      </c>
      <c r="B11" s="26" t="s">
        <v>48</v>
      </c>
      <c r="C11" s="26" t="s">
        <v>49</v>
      </c>
      <c r="D11" s="26" t="s">
        <v>50</v>
      </c>
      <c r="E11" s="26" t="s">
        <v>51</v>
      </c>
      <c r="F11" s="26" t="s">
        <v>52</v>
      </c>
      <c r="G11" s="26" t="s">
        <v>78</v>
      </c>
      <c r="H11" s="29">
        <v>96000</v>
      </c>
      <c r="I11" s="32" t="s">
        <v>467</v>
      </c>
      <c r="J11" s="32" t="s">
        <v>54</v>
      </c>
      <c r="K11" s="32" t="s">
        <v>55</v>
      </c>
      <c r="L11" s="44">
        <f t="shared" si="0"/>
        <v>96000</v>
      </c>
      <c r="M11" s="29">
        <f t="shared" si="1"/>
        <v>96000</v>
      </c>
      <c r="N11" s="35">
        <v>1179900193668</v>
      </c>
      <c r="O11" s="33" t="s">
        <v>79</v>
      </c>
      <c r="P11" s="30" t="s">
        <v>61</v>
      </c>
      <c r="Q11" s="30" t="s">
        <v>263</v>
      </c>
      <c r="R11" s="30" t="s">
        <v>324</v>
      </c>
      <c r="S11" s="26"/>
      <c r="T11" s="29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4" ht="15.75" x14ac:dyDescent="0.3">
      <c r="A12" s="26">
        <v>2566</v>
      </c>
      <c r="B12" s="26" t="s">
        <v>48</v>
      </c>
      <c r="C12" s="26" t="s">
        <v>49</v>
      </c>
      <c r="D12" s="26" t="s">
        <v>50</v>
      </c>
      <c r="E12" s="26" t="s">
        <v>51</v>
      </c>
      <c r="F12" s="26" t="s">
        <v>52</v>
      </c>
      <c r="G12" s="26" t="s">
        <v>80</v>
      </c>
      <c r="H12" s="29">
        <v>96000</v>
      </c>
      <c r="I12" s="32" t="s">
        <v>467</v>
      </c>
      <c r="J12" s="32" t="s">
        <v>54</v>
      </c>
      <c r="K12" s="32" t="s">
        <v>55</v>
      </c>
      <c r="L12" s="44">
        <f t="shared" si="0"/>
        <v>96000</v>
      </c>
      <c r="M12" s="29">
        <f t="shared" si="1"/>
        <v>96000</v>
      </c>
      <c r="N12" s="35">
        <v>1179900280757</v>
      </c>
      <c r="O12" s="33" t="s">
        <v>81</v>
      </c>
      <c r="P12" s="30" t="s">
        <v>71</v>
      </c>
      <c r="Q12" s="30" t="s">
        <v>263</v>
      </c>
      <c r="R12" s="30" t="s">
        <v>324</v>
      </c>
      <c r="S12" s="26"/>
      <c r="T12" s="29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4" ht="15.75" x14ac:dyDescent="0.3">
      <c r="A13" s="26">
        <v>2566</v>
      </c>
      <c r="B13" s="26" t="s">
        <v>48</v>
      </c>
      <c r="C13" s="26" t="s">
        <v>49</v>
      </c>
      <c r="D13" s="26" t="s">
        <v>50</v>
      </c>
      <c r="E13" s="26" t="s">
        <v>51</v>
      </c>
      <c r="F13" s="26" t="s">
        <v>52</v>
      </c>
      <c r="G13" s="26" t="s">
        <v>82</v>
      </c>
      <c r="H13" s="29">
        <v>96000</v>
      </c>
      <c r="I13" s="32" t="s">
        <v>467</v>
      </c>
      <c r="J13" s="32" t="s">
        <v>54</v>
      </c>
      <c r="K13" s="32" t="s">
        <v>55</v>
      </c>
      <c r="L13" s="44">
        <f t="shared" si="0"/>
        <v>96000</v>
      </c>
      <c r="M13" s="29">
        <f t="shared" si="1"/>
        <v>96000</v>
      </c>
      <c r="N13" s="35">
        <v>3170600431766</v>
      </c>
      <c r="O13" s="26" t="s">
        <v>88</v>
      </c>
      <c r="P13" s="30" t="s">
        <v>73</v>
      </c>
      <c r="Q13" s="30" t="s">
        <v>263</v>
      </c>
      <c r="R13" s="30" t="s">
        <v>324</v>
      </c>
      <c r="S13" s="26"/>
      <c r="T13" s="29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34" ht="15.75" x14ac:dyDescent="0.3">
      <c r="A14" s="26">
        <v>2566</v>
      </c>
      <c r="B14" s="26" t="s">
        <v>48</v>
      </c>
      <c r="C14" s="26" t="s">
        <v>49</v>
      </c>
      <c r="D14" s="26" t="s">
        <v>50</v>
      </c>
      <c r="E14" s="26" t="s">
        <v>51</v>
      </c>
      <c r="F14" s="26" t="s">
        <v>52</v>
      </c>
      <c r="G14" s="26" t="s">
        <v>83</v>
      </c>
      <c r="H14" s="29">
        <v>96000</v>
      </c>
      <c r="I14" s="32" t="s">
        <v>467</v>
      </c>
      <c r="J14" s="32" t="s">
        <v>54</v>
      </c>
      <c r="K14" s="32" t="s">
        <v>55</v>
      </c>
      <c r="L14" s="44">
        <f t="shared" si="0"/>
        <v>96000</v>
      </c>
      <c r="M14" s="29">
        <f t="shared" si="1"/>
        <v>96000</v>
      </c>
      <c r="N14" s="35">
        <v>3140600328582</v>
      </c>
      <c r="O14" s="33" t="s">
        <v>89</v>
      </c>
      <c r="P14" s="30" t="s">
        <v>76</v>
      </c>
      <c r="Q14" s="30" t="s">
        <v>263</v>
      </c>
      <c r="R14" s="30" t="s">
        <v>324</v>
      </c>
      <c r="S14" s="26"/>
      <c r="T14" s="29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4" ht="15.75" x14ac:dyDescent="0.3">
      <c r="A15" s="26">
        <v>2566</v>
      </c>
      <c r="B15" s="26" t="s">
        <v>48</v>
      </c>
      <c r="C15" s="26" t="s">
        <v>49</v>
      </c>
      <c r="D15" s="26" t="s">
        <v>50</v>
      </c>
      <c r="E15" s="26" t="s">
        <v>51</v>
      </c>
      <c r="F15" s="26" t="s">
        <v>52</v>
      </c>
      <c r="G15" s="26" t="s">
        <v>84</v>
      </c>
      <c r="H15" s="29">
        <v>96000</v>
      </c>
      <c r="I15" s="32" t="s">
        <v>467</v>
      </c>
      <c r="J15" s="32" t="s">
        <v>54</v>
      </c>
      <c r="K15" s="32" t="s">
        <v>55</v>
      </c>
      <c r="L15" s="44">
        <f t="shared" si="0"/>
        <v>96000</v>
      </c>
      <c r="M15" s="29">
        <f t="shared" si="1"/>
        <v>96000</v>
      </c>
      <c r="N15" s="35">
        <v>3170400123871</v>
      </c>
      <c r="O15" s="33" t="s">
        <v>90</v>
      </c>
      <c r="P15" s="30" t="s">
        <v>95</v>
      </c>
      <c r="Q15" s="30" t="s">
        <v>263</v>
      </c>
      <c r="R15" s="30" t="s">
        <v>324</v>
      </c>
      <c r="S15" s="26"/>
      <c r="T15" s="29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34" ht="15.75" x14ac:dyDescent="0.3">
      <c r="A16" s="26">
        <v>2566</v>
      </c>
      <c r="B16" s="26" t="s">
        <v>48</v>
      </c>
      <c r="C16" s="26" t="s">
        <v>49</v>
      </c>
      <c r="D16" s="26" t="s">
        <v>50</v>
      </c>
      <c r="E16" s="26" t="s">
        <v>51</v>
      </c>
      <c r="F16" s="26" t="s">
        <v>52</v>
      </c>
      <c r="G16" s="26" t="s">
        <v>85</v>
      </c>
      <c r="H16" s="29">
        <v>96000</v>
      </c>
      <c r="I16" s="32" t="s">
        <v>467</v>
      </c>
      <c r="J16" s="32" t="s">
        <v>54</v>
      </c>
      <c r="K16" s="32" t="s">
        <v>55</v>
      </c>
      <c r="L16" s="44">
        <f t="shared" si="0"/>
        <v>96000</v>
      </c>
      <c r="M16" s="29">
        <f t="shared" si="1"/>
        <v>96000</v>
      </c>
      <c r="N16" s="35">
        <v>3170400070140</v>
      </c>
      <c r="O16" s="33" t="s">
        <v>91</v>
      </c>
      <c r="P16" s="30" t="s">
        <v>96</v>
      </c>
      <c r="Q16" s="30" t="s">
        <v>263</v>
      </c>
      <c r="R16" s="30" t="s">
        <v>324</v>
      </c>
      <c r="S16" s="26"/>
      <c r="T16" s="29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ht="15.75" x14ac:dyDescent="0.3">
      <c r="A17" s="26">
        <v>2566</v>
      </c>
      <c r="B17" s="26" t="s">
        <v>48</v>
      </c>
      <c r="C17" s="26" t="s">
        <v>49</v>
      </c>
      <c r="D17" s="26" t="s">
        <v>50</v>
      </c>
      <c r="E17" s="26" t="s">
        <v>51</v>
      </c>
      <c r="F17" s="26" t="s">
        <v>52</v>
      </c>
      <c r="G17" s="26" t="s">
        <v>86</v>
      </c>
      <c r="H17" s="29">
        <v>96000</v>
      </c>
      <c r="I17" s="32" t="s">
        <v>467</v>
      </c>
      <c r="J17" s="32" t="s">
        <v>54</v>
      </c>
      <c r="K17" s="32" t="s">
        <v>55</v>
      </c>
      <c r="L17" s="44">
        <f t="shared" si="0"/>
        <v>96000</v>
      </c>
      <c r="M17" s="29">
        <f t="shared" si="1"/>
        <v>96000</v>
      </c>
      <c r="N17" s="35">
        <v>1179900229581</v>
      </c>
      <c r="O17" s="33" t="s">
        <v>92</v>
      </c>
      <c r="P17" s="30" t="s">
        <v>97</v>
      </c>
      <c r="Q17" s="30" t="s">
        <v>263</v>
      </c>
      <c r="R17" s="30" t="s">
        <v>324</v>
      </c>
      <c r="S17" s="26"/>
      <c r="T17" s="29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5.75" x14ac:dyDescent="0.3">
      <c r="A18" s="26">
        <v>2566</v>
      </c>
      <c r="B18" s="26" t="s">
        <v>48</v>
      </c>
      <c r="C18" s="26" t="s">
        <v>49</v>
      </c>
      <c r="D18" s="26" t="s">
        <v>50</v>
      </c>
      <c r="E18" s="26" t="s">
        <v>51</v>
      </c>
      <c r="F18" s="26" t="s">
        <v>52</v>
      </c>
      <c r="G18" s="26" t="s">
        <v>87</v>
      </c>
      <c r="H18" s="29">
        <v>96000</v>
      </c>
      <c r="I18" s="32" t="s">
        <v>467</v>
      </c>
      <c r="J18" s="32" t="s">
        <v>54</v>
      </c>
      <c r="K18" s="32" t="s">
        <v>55</v>
      </c>
      <c r="L18" s="44">
        <f t="shared" si="0"/>
        <v>96000</v>
      </c>
      <c r="M18" s="29">
        <f t="shared" si="1"/>
        <v>96000</v>
      </c>
      <c r="N18" s="35">
        <v>1179900238742</v>
      </c>
      <c r="O18" s="33" t="s">
        <v>93</v>
      </c>
      <c r="P18" s="30" t="s">
        <v>99</v>
      </c>
      <c r="Q18" s="30" t="s">
        <v>263</v>
      </c>
      <c r="R18" s="30" t="s">
        <v>324</v>
      </c>
      <c r="S18" s="26"/>
      <c r="T18" s="29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15.75" x14ac:dyDescent="0.3">
      <c r="A19" s="26">
        <v>2566</v>
      </c>
      <c r="B19" s="26" t="s">
        <v>48</v>
      </c>
      <c r="C19" s="26" t="s">
        <v>49</v>
      </c>
      <c r="D19" s="26" t="s">
        <v>50</v>
      </c>
      <c r="E19" s="26" t="s">
        <v>51</v>
      </c>
      <c r="F19" s="26" t="s">
        <v>52</v>
      </c>
      <c r="G19" s="26" t="s">
        <v>87</v>
      </c>
      <c r="H19" s="29">
        <v>96000</v>
      </c>
      <c r="I19" s="32" t="s">
        <v>467</v>
      </c>
      <c r="J19" s="32" t="s">
        <v>54</v>
      </c>
      <c r="K19" s="32" t="s">
        <v>55</v>
      </c>
      <c r="L19" s="44">
        <f t="shared" si="0"/>
        <v>96000</v>
      </c>
      <c r="M19" s="29">
        <f t="shared" si="1"/>
        <v>96000</v>
      </c>
      <c r="N19" s="35">
        <v>3170400261492</v>
      </c>
      <c r="O19" s="33" t="s">
        <v>94</v>
      </c>
      <c r="P19" s="30" t="s">
        <v>98</v>
      </c>
      <c r="Q19" s="30" t="s">
        <v>263</v>
      </c>
      <c r="R19" s="30" t="s">
        <v>324</v>
      </c>
      <c r="S19" s="26"/>
      <c r="T19" s="29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5.75" x14ac:dyDescent="0.3">
      <c r="A20" s="26">
        <v>2566</v>
      </c>
      <c r="B20" s="26" t="s">
        <v>48</v>
      </c>
      <c r="C20" s="26" t="s">
        <v>49</v>
      </c>
      <c r="D20" s="26" t="s">
        <v>50</v>
      </c>
      <c r="E20" s="26" t="s">
        <v>51</v>
      </c>
      <c r="F20" s="26" t="s">
        <v>52</v>
      </c>
      <c r="G20" s="26" t="s">
        <v>87</v>
      </c>
      <c r="H20" s="29">
        <v>96000</v>
      </c>
      <c r="I20" s="32" t="s">
        <v>467</v>
      </c>
      <c r="J20" s="32" t="s">
        <v>54</v>
      </c>
      <c r="K20" s="32" t="s">
        <v>55</v>
      </c>
      <c r="L20" s="44">
        <f t="shared" si="0"/>
        <v>96000</v>
      </c>
      <c r="M20" s="29">
        <f t="shared" si="1"/>
        <v>96000</v>
      </c>
      <c r="N20" s="35">
        <v>1179900183255</v>
      </c>
      <c r="O20" s="33" t="s">
        <v>100</v>
      </c>
      <c r="P20" s="30" t="s">
        <v>102</v>
      </c>
      <c r="Q20" s="30" t="s">
        <v>263</v>
      </c>
      <c r="R20" s="30" t="s">
        <v>324</v>
      </c>
      <c r="S20" s="26"/>
      <c r="T20" s="29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5.75" x14ac:dyDescent="0.3">
      <c r="A21" s="26">
        <v>2566</v>
      </c>
      <c r="B21" s="26" t="s">
        <v>48</v>
      </c>
      <c r="C21" s="26" t="s">
        <v>49</v>
      </c>
      <c r="D21" s="26" t="s">
        <v>50</v>
      </c>
      <c r="E21" s="26" t="s">
        <v>51</v>
      </c>
      <c r="F21" s="26" t="s">
        <v>52</v>
      </c>
      <c r="G21" s="26" t="s">
        <v>87</v>
      </c>
      <c r="H21" s="29">
        <v>96000</v>
      </c>
      <c r="I21" s="32" t="s">
        <v>467</v>
      </c>
      <c r="J21" s="32" t="s">
        <v>54</v>
      </c>
      <c r="K21" s="32" t="s">
        <v>55</v>
      </c>
      <c r="L21" s="44">
        <f t="shared" si="0"/>
        <v>96000</v>
      </c>
      <c r="M21" s="29">
        <f t="shared" si="1"/>
        <v>96000</v>
      </c>
      <c r="N21" s="35">
        <v>1250100134013</v>
      </c>
      <c r="O21" s="33" t="s">
        <v>101</v>
      </c>
      <c r="P21" s="30" t="s">
        <v>103</v>
      </c>
      <c r="Q21" s="30" t="s">
        <v>263</v>
      </c>
      <c r="R21" s="30" t="s">
        <v>324</v>
      </c>
      <c r="S21" s="26"/>
      <c r="T21" s="29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5.75" x14ac:dyDescent="0.3">
      <c r="A22" s="26">
        <v>2566</v>
      </c>
      <c r="B22" s="26" t="s">
        <v>48</v>
      </c>
      <c r="C22" s="26" t="s">
        <v>49</v>
      </c>
      <c r="D22" s="26" t="s">
        <v>50</v>
      </c>
      <c r="E22" s="26" t="s">
        <v>51</v>
      </c>
      <c r="F22" s="26" t="s">
        <v>52</v>
      </c>
      <c r="G22" s="26" t="s">
        <v>68</v>
      </c>
      <c r="H22" s="29">
        <v>14967.48</v>
      </c>
      <c r="I22" s="32" t="s">
        <v>467</v>
      </c>
      <c r="J22" s="32" t="s">
        <v>54</v>
      </c>
      <c r="K22" s="32" t="s">
        <v>55</v>
      </c>
      <c r="L22" s="44">
        <f t="shared" si="0"/>
        <v>14967.48</v>
      </c>
      <c r="M22" s="29">
        <f t="shared" si="1"/>
        <v>14967.48</v>
      </c>
      <c r="N22" s="34" t="s">
        <v>69</v>
      </c>
      <c r="O22" s="33" t="s">
        <v>70</v>
      </c>
      <c r="P22" s="30" t="s">
        <v>396</v>
      </c>
      <c r="Q22" s="30" t="s">
        <v>266</v>
      </c>
      <c r="R22" s="30" t="s">
        <v>323</v>
      </c>
      <c r="S22" s="26"/>
      <c r="T22" s="29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5.75" x14ac:dyDescent="0.3">
      <c r="A23" s="26">
        <v>2566</v>
      </c>
      <c r="B23" s="26" t="s">
        <v>48</v>
      </c>
      <c r="C23" s="26" t="s">
        <v>49</v>
      </c>
      <c r="D23" s="26" t="s">
        <v>50</v>
      </c>
      <c r="E23" s="26" t="s">
        <v>51</v>
      </c>
      <c r="F23" s="26" t="s">
        <v>52</v>
      </c>
      <c r="G23" s="26" t="s">
        <v>72</v>
      </c>
      <c r="H23" s="29">
        <v>5333.24</v>
      </c>
      <c r="I23" s="32" t="s">
        <v>467</v>
      </c>
      <c r="J23" s="32" t="s">
        <v>54</v>
      </c>
      <c r="K23" s="32" t="s">
        <v>55</v>
      </c>
      <c r="L23" s="44">
        <f t="shared" si="0"/>
        <v>5333.24</v>
      </c>
      <c r="M23" s="29">
        <f t="shared" si="1"/>
        <v>5333.24</v>
      </c>
      <c r="N23" s="34" t="s">
        <v>69</v>
      </c>
      <c r="O23" s="33" t="s">
        <v>70</v>
      </c>
      <c r="P23" s="30" t="s">
        <v>397</v>
      </c>
      <c r="Q23" s="30" t="s">
        <v>266</v>
      </c>
      <c r="R23" s="30" t="s">
        <v>323</v>
      </c>
      <c r="S23" s="26"/>
      <c r="T23" s="29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5.75" x14ac:dyDescent="0.3">
      <c r="A24" s="26">
        <v>2566</v>
      </c>
      <c r="B24" s="26" t="s">
        <v>48</v>
      </c>
      <c r="C24" s="26" t="s">
        <v>49</v>
      </c>
      <c r="D24" s="26" t="s">
        <v>50</v>
      </c>
      <c r="E24" s="26" t="s">
        <v>51</v>
      </c>
      <c r="F24" s="26" t="s">
        <v>52</v>
      </c>
      <c r="G24" s="26" t="s">
        <v>68</v>
      </c>
      <c r="H24" s="29">
        <v>10876.74</v>
      </c>
      <c r="I24" s="32" t="s">
        <v>467</v>
      </c>
      <c r="J24" s="32" t="s">
        <v>54</v>
      </c>
      <c r="K24" s="32" t="s">
        <v>55</v>
      </c>
      <c r="L24" s="44">
        <f t="shared" si="0"/>
        <v>10876.74</v>
      </c>
      <c r="M24" s="29">
        <f t="shared" si="1"/>
        <v>10876.74</v>
      </c>
      <c r="N24" s="34" t="s">
        <v>69</v>
      </c>
      <c r="O24" s="33" t="s">
        <v>70</v>
      </c>
      <c r="P24" s="30" t="s">
        <v>399</v>
      </c>
      <c r="Q24" s="30" t="s">
        <v>267</v>
      </c>
      <c r="R24" s="30" t="s">
        <v>325</v>
      </c>
      <c r="S24" s="26"/>
      <c r="T24" s="29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5.75" x14ac:dyDescent="0.3">
      <c r="A25" s="26">
        <v>2566</v>
      </c>
      <c r="B25" s="26" t="s">
        <v>48</v>
      </c>
      <c r="C25" s="26" t="s">
        <v>49</v>
      </c>
      <c r="D25" s="26" t="s">
        <v>50</v>
      </c>
      <c r="E25" s="26" t="s">
        <v>51</v>
      </c>
      <c r="F25" s="26" t="s">
        <v>52</v>
      </c>
      <c r="G25" s="26" t="s">
        <v>72</v>
      </c>
      <c r="H25" s="29">
        <v>3875.62</v>
      </c>
      <c r="I25" s="32" t="s">
        <v>467</v>
      </c>
      <c r="J25" s="32" t="s">
        <v>54</v>
      </c>
      <c r="K25" s="32" t="s">
        <v>55</v>
      </c>
      <c r="L25" s="44">
        <f t="shared" si="0"/>
        <v>3875.62</v>
      </c>
      <c r="M25" s="29">
        <f t="shared" si="1"/>
        <v>3875.62</v>
      </c>
      <c r="N25" s="34" t="s">
        <v>69</v>
      </c>
      <c r="O25" s="33" t="s">
        <v>70</v>
      </c>
      <c r="P25" s="30" t="s">
        <v>95</v>
      </c>
      <c r="Q25" s="30" t="s">
        <v>267</v>
      </c>
      <c r="R25" s="30" t="s">
        <v>325</v>
      </c>
      <c r="S25" s="26"/>
      <c r="T25" s="29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15.75" x14ac:dyDescent="0.3">
      <c r="A26" s="26">
        <v>2566</v>
      </c>
      <c r="B26" s="26" t="s">
        <v>48</v>
      </c>
      <c r="C26" s="26" t="s">
        <v>49</v>
      </c>
      <c r="D26" s="26" t="s">
        <v>50</v>
      </c>
      <c r="E26" s="26" t="s">
        <v>51</v>
      </c>
      <c r="F26" s="26" t="s">
        <v>52</v>
      </c>
      <c r="G26" s="26" t="s">
        <v>104</v>
      </c>
      <c r="H26" s="29">
        <v>3700</v>
      </c>
      <c r="I26" s="32" t="s">
        <v>467</v>
      </c>
      <c r="J26" s="32" t="s">
        <v>54</v>
      </c>
      <c r="K26" s="32" t="s">
        <v>55</v>
      </c>
      <c r="L26" s="44">
        <f t="shared" si="0"/>
        <v>3700</v>
      </c>
      <c r="M26" s="29">
        <f t="shared" si="1"/>
        <v>3700</v>
      </c>
      <c r="N26" s="36" t="s">
        <v>332</v>
      </c>
      <c r="O26" s="26" t="s">
        <v>105</v>
      </c>
      <c r="P26" s="30" t="s">
        <v>65</v>
      </c>
      <c r="Q26" s="30" t="s">
        <v>268</v>
      </c>
      <c r="R26" s="30" t="s">
        <v>326</v>
      </c>
      <c r="S26" s="26"/>
      <c r="T26" s="29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.75" x14ac:dyDescent="0.3">
      <c r="A27" s="26">
        <v>2566</v>
      </c>
      <c r="B27" s="26" t="s">
        <v>48</v>
      </c>
      <c r="C27" s="26" t="s">
        <v>49</v>
      </c>
      <c r="D27" s="26" t="s">
        <v>50</v>
      </c>
      <c r="E27" s="26" t="s">
        <v>51</v>
      </c>
      <c r="F27" s="26" t="s">
        <v>52</v>
      </c>
      <c r="G27" s="26" t="s">
        <v>106</v>
      </c>
      <c r="H27" s="29">
        <v>2100</v>
      </c>
      <c r="I27" s="32" t="s">
        <v>467</v>
      </c>
      <c r="J27" s="32" t="s">
        <v>54</v>
      </c>
      <c r="K27" s="32" t="s">
        <v>55</v>
      </c>
      <c r="L27" s="44">
        <f t="shared" si="0"/>
        <v>2100</v>
      </c>
      <c r="M27" s="29">
        <f t="shared" si="1"/>
        <v>2100</v>
      </c>
      <c r="N27" s="35">
        <v>3170100275811</v>
      </c>
      <c r="O27" s="26" t="s">
        <v>107</v>
      </c>
      <c r="P27" s="30" t="s">
        <v>73</v>
      </c>
      <c r="Q27" s="30" t="s">
        <v>269</v>
      </c>
      <c r="R27" s="30" t="s">
        <v>327</v>
      </c>
      <c r="S27" s="26"/>
      <c r="T27" s="29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ht="15.75" x14ac:dyDescent="0.3">
      <c r="A28" s="26">
        <v>2566</v>
      </c>
      <c r="B28" s="26" t="s">
        <v>48</v>
      </c>
      <c r="C28" s="26" t="s">
        <v>49</v>
      </c>
      <c r="D28" s="26" t="s">
        <v>50</v>
      </c>
      <c r="E28" s="26" t="s">
        <v>51</v>
      </c>
      <c r="F28" s="26" t="s">
        <v>52</v>
      </c>
      <c r="G28" s="26" t="s">
        <v>108</v>
      </c>
      <c r="H28" s="29">
        <v>10500</v>
      </c>
      <c r="I28" s="32" t="s">
        <v>467</v>
      </c>
      <c r="J28" s="32" t="s">
        <v>54</v>
      </c>
      <c r="K28" s="32" t="s">
        <v>55</v>
      </c>
      <c r="L28" s="44">
        <f t="shared" si="0"/>
        <v>10500</v>
      </c>
      <c r="M28" s="29">
        <f t="shared" si="1"/>
        <v>10500</v>
      </c>
      <c r="N28" s="35">
        <v>1179900209980</v>
      </c>
      <c r="O28" s="26" t="s">
        <v>109</v>
      </c>
      <c r="P28" s="30" t="s">
        <v>400</v>
      </c>
      <c r="Q28" s="30" t="s">
        <v>270</v>
      </c>
      <c r="R28" s="30" t="s">
        <v>328</v>
      </c>
      <c r="S28" s="26"/>
      <c r="T28" s="29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ht="15.75" x14ac:dyDescent="0.3">
      <c r="A29" s="26">
        <v>2566</v>
      </c>
      <c r="B29" s="26" t="s">
        <v>48</v>
      </c>
      <c r="C29" s="26" t="s">
        <v>49</v>
      </c>
      <c r="D29" s="26" t="s">
        <v>50</v>
      </c>
      <c r="E29" s="26" t="s">
        <v>51</v>
      </c>
      <c r="F29" s="26" t="s">
        <v>52</v>
      </c>
      <c r="G29" s="26" t="s">
        <v>110</v>
      </c>
      <c r="H29" s="29">
        <v>18800</v>
      </c>
      <c r="I29" s="32" t="s">
        <v>467</v>
      </c>
      <c r="J29" s="32" t="s">
        <v>54</v>
      </c>
      <c r="K29" s="32" t="s">
        <v>55</v>
      </c>
      <c r="L29" s="44">
        <f t="shared" si="0"/>
        <v>18800</v>
      </c>
      <c r="M29" s="29">
        <f t="shared" si="1"/>
        <v>18800</v>
      </c>
      <c r="N29" s="35">
        <v>3160101321167</v>
      </c>
      <c r="O29" s="26" t="s">
        <v>111</v>
      </c>
      <c r="P29" s="30" t="s">
        <v>401</v>
      </c>
      <c r="Q29" s="30" t="s">
        <v>271</v>
      </c>
      <c r="R29" s="30" t="s">
        <v>329</v>
      </c>
      <c r="S29" s="26"/>
      <c r="T29" s="29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ht="15.75" x14ac:dyDescent="0.3">
      <c r="A30" s="26">
        <v>2566</v>
      </c>
      <c r="B30" s="26" t="s">
        <v>48</v>
      </c>
      <c r="C30" s="26" t="s">
        <v>49</v>
      </c>
      <c r="D30" s="26" t="s">
        <v>50</v>
      </c>
      <c r="E30" s="26" t="s">
        <v>51</v>
      </c>
      <c r="F30" s="26" t="s">
        <v>52</v>
      </c>
      <c r="G30" s="26" t="s">
        <v>112</v>
      </c>
      <c r="H30" s="29">
        <v>25000</v>
      </c>
      <c r="I30" s="32" t="s">
        <v>467</v>
      </c>
      <c r="J30" s="32" t="s">
        <v>54</v>
      </c>
      <c r="K30" s="32" t="s">
        <v>55</v>
      </c>
      <c r="L30" s="44">
        <f t="shared" si="0"/>
        <v>25000</v>
      </c>
      <c r="M30" s="29">
        <f t="shared" si="1"/>
        <v>25000</v>
      </c>
      <c r="N30" s="35">
        <v>1119900152694</v>
      </c>
      <c r="O30" s="33" t="s">
        <v>113</v>
      </c>
      <c r="P30" s="30" t="s">
        <v>96</v>
      </c>
      <c r="Q30" s="30" t="s">
        <v>272</v>
      </c>
      <c r="R30" s="30" t="s">
        <v>330</v>
      </c>
      <c r="S30" s="26"/>
      <c r="T30" s="29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s="1" customFormat="1" ht="15.75" x14ac:dyDescent="0.3">
      <c r="A31" s="26">
        <v>2566</v>
      </c>
      <c r="B31" s="26" t="s">
        <v>48</v>
      </c>
      <c r="C31" s="26" t="s">
        <v>49</v>
      </c>
      <c r="D31" s="26" t="s">
        <v>50</v>
      </c>
      <c r="E31" s="26" t="s">
        <v>51</v>
      </c>
      <c r="F31" s="26" t="s">
        <v>52</v>
      </c>
      <c r="G31" s="26" t="s">
        <v>114</v>
      </c>
      <c r="H31" s="29">
        <v>35000</v>
      </c>
      <c r="I31" s="32" t="s">
        <v>467</v>
      </c>
      <c r="J31" s="32" t="s">
        <v>54</v>
      </c>
      <c r="K31" s="32" t="s">
        <v>55</v>
      </c>
      <c r="L31" s="44">
        <f t="shared" si="0"/>
        <v>35000</v>
      </c>
      <c r="M31" s="29">
        <f t="shared" si="1"/>
        <v>35000</v>
      </c>
      <c r="N31" s="35">
        <v>3170500055541</v>
      </c>
      <c r="O31" s="26" t="s">
        <v>115</v>
      </c>
      <c r="P31" s="30" t="s">
        <v>402</v>
      </c>
      <c r="Q31" s="30" t="s">
        <v>273</v>
      </c>
      <c r="R31" s="30" t="s">
        <v>331</v>
      </c>
      <c r="S31" s="26"/>
      <c r="T31" s="29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34" s="1" customFormat="1" ht="19.5" customHeight="1" x14ac:dyDescent="0.35">
      <c r="A32" s="21" t="s">
        <v>7</v>
      </c>
      <c r="B32" s="21" t="s">
        <v>46</v>
      </c>
      <c r="C32" s="21" t="s">
        <v>8</v>
      </c>
      <c r="D32" s="21" t="s">
        <v>9</v>
      </c>
      <c r="E32" s="22" t="s">
        <v>0</v>
      </c>
      <c r="F32" s="22" t="s">
        <v>1</v>
      </c>
      <c r="G32" s="22" t="s">
        <v>2</v>
      </c>
      <c r="H32" s="22" t="s">
        <v>35</v>
      </c>
      <c r="I32" s="22" t="s">
        <v>37</v>
      </c>
      <c r="J32" s="22" t="s">
        <v>39</v>
      </c>
      <c r="K32" s="22" t="s">
        <v>74</v>
      </c>
      <c r="L32" s="42" t="s">
        <v>57</v>
      </c>
      <c r="M32" s="22" t="s">
        <v>42</v>
      </c>
      <c r="N32" s="22" t="s">
        <v>4</v>
      </c>
      <c r="O32" s="22" t="s">
        <v>44</v>
      </c>
      <c r="P32" s="22" t="s">
        <v>5</v>
      </c>
      <c r="Q32" s="22" t="s">
        <v>62</v>
      </c>
      <c r="R32" s="22" t="s">
        <v>6</v>
      </c>
      <c r="S32" s="23"/>
      <c r="T32" s="38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s="1" customFormat="1" ht="19.5" customHeight="1" x14ac:dyDescent="0.3">
      <c r="A33" s="24"/>
      <c r="B33" s="25" t="s">
        <v>47</v>
      </c>
      <c r="C33" s="24"/>
      <c r="D33" s="24"/>
      <c r="E33" s="26"/>
      <c r="F33" s="26"/>
      <c r="G33" s="26"/>
      <c r="H33" s="25" t="s">
        <v>36</v>
      </c>
      <c r="I33" s="25" t="s">
        <v>38</v>
      </c>
      <c r="J33" s="25" t="s">
        <v>40</v>
      </c>
      <c r="K33" s="25" t="s">
        <v>41</v>
      </c>
      <c r="L33" s="43" t="s">
        <v>58</v>
      </c>
      <c r="M33" s="25" t="s">
        <v>43</v>
      </c>
      <c r="N33" s="27"/>
      <c r="O33" s="25" t="s">
        <v>45</v>
      </c>
      <c r="P33" s="26"/>
      <c r="Q33" s="25" t="s">
        <v>63</v>
      </c>
      <c r="R33" s="26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s="1" customFormat="1" ht="15.75" x14ac:dyDescent="0.3">
      <c r="A34" s="26">
        <v>2566</v>
      </c>
      <c r="B34" s="26" t="s">
        <v>48</v>
      </c>
      <c r="C34" s="26" t="s">
        <v>49</v>
      </c>
      <c r="D34" s="26" t="s">
        <v>50</v>
      </c>
      <c r="E34" s="26" t="s">
        <v>51</v>
      </c>
      <c r="F34" s="26" t="s">
        <v>52</v>
      </c>
      <c r="G34" s="26" t="s">
        <v>72</v>
      </c>
      <c r="H34" s="29">
        <v>3417.44</v>
      </c>
      <c r="I34" s="32" t="s">
        <v>467</v>
      </c>
      <c r="J34" s="32" t="s">
        <v>54</v>
      </c>
      <c r="K34" s="32" t="s">
        <v>55</v>
      </c>
      <c r="L34" s="44">
        <f t="shared" ref="L34:L62" si="2">M34</f>
        <v>3417.44</v>
      </c>
      <c r="M34" s="29">
        <f t="shared" ref="M34:M38" si="3">H34</f>
        <v>3417.44</v>
      </c>
      <c r="N34" s="34" t="s">
        <v>69</v>
      </c>
      <c r="O34" s="33" t="s">
        <v>70</v>
      </c>
      <c r="P34" s="30" t="s">
        <v>96</v>
      </c>
      <c r="Q34" s="30" t="s">
        <v>274</v>
      </c>
      <c r="R34" s="30" t="s">
        <v>325</v>
      </c>
      <c r="S34" s="26"/>
      <c r="T34" s="39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1:34" s="1" customFormat="1" ht="15.75" x14ac:dyDescent="0.3">
      <c r="A35" s="26">
        <v>2566</v>
      </c>
      <c r="B35" s="26" t="s">
        <v>48</v>
      </c>
      <c r="C35" s="26" t="s">
        <v>49</v>
      </c>
      <c r="D35" s="26" t="s">
        <v>50</v>
      </c>
      <c r="E35" s="26" t="s">
        <v>51</v>
      </c>
      <c r="F35" s="26" t="s">
        <v>52</v>
      </c>
      <c r="G35" s="26" t="s">
        <v>68</v>
      </c>
      <c r="H35" s="29">
        <v>9590.8799999999992</v>
      </c>
      <c r="I35" s="32" t="s">
        <v>467</v>
      </c>
      <c r="J35" s="32" t="s">
        <v>54</v>
      </c>
      <c r="K35" s="32" t="s">
        <v>55</v>
      </c>
      <c r="L35" s="44">
        <f t="shared" si="2"/>
        <v>9590.8799999999992</v>
      </c>
      <c r="M35" s="29">
        <f t="shared" si="3"/>
        <v>9590.8799999999992</v>
      </c>
      <c r="N35" s="34" t="s">
        <v>69</v>
      </c>
      <c r="O35" s="33" t="s">
        <v>70</v>
      </c>
      <c r="P35" s="30" t="s">
        <v>403</v>
      </c>
      <c r="Q35" s="30" t="s">
        <v>274</v>
      </c>
      <c r="R35" s="30" t="s">
        <v>325</v>
      </c>
      <c r="S35" s="26"/>
      <c r="T35" s="39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s="1" customFormat="1" ht="15.75" x14ac:dyDescent="0.3">
      <c r="A36" s="26">
        <v>2566</v>
      </c>
      <c r="B36" s="26" t="s">
        <v>48</v>
      </c>
      <c r="C36" s="26" t="s">
        <v>49</v>
      </c>
      <c r="D36" s="26" t="s">
        <v>50</v>
      </c>
      <c r="E36" s="26" t="s">
        <v>51</v>
      </c>
      <c r="F36" s="26" t="s">
        <v>52</v>
      </c>
      <c r="G36" s="26" t="s">
        <v>72</v>
      </c>
      <c r="H36" s="29">
        <v>7902.83</v>
      </c>
      <c r="I36" s="32" t="s">
        <v>467</v>
      </c>
      <c r="J36" s="32" t="s">
        <v>54</v>
      </c>
      <c r="K36" s="32" t="s">
        <v>55</v>
      </c>
      <c r="L36" s="44">
        <f t="shared" si="2"/>
        <v>7902.83</v>
      </c>
      <c r="M36" s="29">
        <f t="shared" si="3"/>
        <v>7902.83</v>
      </c>
      <c r="N36" s="34" t="s">
        <v>69</v>
      </c>
      <c r="O36" s="33" t="s">
        <v>70</v>
      </c>
      <c r="P36" s="30" t="s">
        <v>404</v>
      </c>
      <c r="Q36" s="30" t="s">
        <v>275</v>
      </c>
      <c r="R36" s="30" t="s">
        <v>334</v>
      </c>
      <c r="S36" s="26"/>
      <c r="T36" s="39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s="1" customFormat="1" ht="15.75" x14ac:dyDescent="0.3">
      <c r="A37" s="26">
        <v>2566</v>
      </c>
      <c r="B37" s="26" t="s">
        <v>48</v>
      </c>
      <c r="C37" s="26" t="s">
        <v>49</v>
      </c>
      <c r="D37" s="26" t="s">
        <v>50</v>
      </c>
      <c r="E37" s="26" t="s">
        <v>51</v>
      </c>
      <c r="F37" s="26" t="s">
        <v>52</v>
      </c>
      <c r="G37" s="26" t="s">
        <v>68</v>
      </c>
      <c r="H37" s="29">
        <v>22178.91</v>
      </c>
      <c r="I37" s="32" t="s">
        <v>467</v>
      </c>
      <c r="J37" s="32" t="s">
        <v>54</v>
      </c>
      <c r="K37" s="32" t="s">
        <v>55</v>
      </c>
      <c r="L37" s="44">
        <f t="shared" si="2"/>
        <v>22178.91</v>
      </c>
      <c r="M37" s="29">
        <f t="shared" si="3"/>
        <v>22178.91</v>
      </c>
      <c r="N37" s="34" t="s">
        <v>69</v>
      </c>
      <c r="O37" s="33" t="s">
        <v>70</v>
      </c>
      <c r="P37" s="30" t="s">
        <v>405</v>
      </c>
      <c r="Q37" s="30" t="s">
        <v>275</v>
      </c>
      <c r="R37" s="30" t="s">
        <v>334</v>
      </c>
      <c r="S37" s="26"/>
      <c r="T37" s="39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34" s="1" customFormat="1" ht="15.75" x14ac:dyDescent="0.3">
      <c r="A38" s="26">
        <v>2566</v>
      </c>
      <c r="B38" s="26" t="s">
        <v>48</v>
      </c>
      <c r="C38" s="26" t="s">
        <v>49</v>
      </c>
      <c r="D38" s="26" t="s">
        <v>50</v>
      </c>
      <c r="E38" s="26" t="s">
        <v>51</v>
      </c>
      <c r="F38" s="26" t="s">
        <v>52</v>
      </c>
      <c r="G38" s="26" t="s">
        <v>116</v>
      </c>
      <c r="H38" s="29">
        <v>9900</v>
      </c>
      <c r="I38" s="32" t="s">
        <v>467</v>
      </c>
      <c r="J38" s="32" t="s">
        <v>54</v>
      </c>
      <c r="K38" s="32" t="s">
        <v>55</v>
      </c>
      <c r="L38" s="44">
        <f t="shared" si="2"/>
        <v>9900</v>
      </c>
      <c r="M38" s="29">
        <f t="shared" si="3"/>
        <v>9900</v>
      </c>
      <c r="N38" s="34">
        <v>1170600092531</v>
      </c>
      <c r="O38" s="33" t="s">
        <v>117</v>
      </c>
      <c r="P38" s="30" t="s">
        <v>406</v>
      </c>
      <c r="Q38" s="30" t="s">
        <v>276</v>
      </c>
      <c r="R38" s="30" t="s">
        <v>335</v>
      </c>
      <c r="S38" s="26"/>
      <c r="T38" s="39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s="1" customFormat="1" ht="15.75" x14ac:dyDescent="0.3">
      <c r="A39" s="26">
        <v>2566</v>
      </c>
      <c r="B39" s="26" t="s">
        <v>48</v>
      </c>
      <c r="C39" s="26" t="s">
        <v>49</v>
      </c>
      <c r="D39" s="26" t="s">
        <v>50</v>
      </c>
      <c r="E39" s="26" t="s">
        <v>51</v>
      </c>
      <c r="F39" s="26" t="s">
        <v>52</v>
      </c>
      <c r="G39" s="26" t="s">
        <v>118</v>
      </c>
      <c r="H39" s="29">
        <v>3350</v>
      </c>
      <c r="I39" s="32" t="s">
        <v>467</v>
      </c>
      <c r="J39" s="32" t="s">
        <v>54</v>
      </c>
      <c r="K39" s="32" t="s">
        <v>55</v>
      </c>
      <c r="L39" s="44">
        <f t="shared" si="2"/>
        <v>3350</v>
      </c>
      <c r="M39" s="29">
        <f t="shared" ref="M39:M62" si="4">H39</f>
        <v>3350</v>
      </c>
      <c r="N39" s="34">
        <v>1170600092531</v>
      </c>
      <c r="O39" s="33" t="s">
        <v>117</v>
      </c>
      <c r="P39" s="30" t="s">
        <v>103</v>
      </c>
      <c r="Q39" s="30" t="s">
        <v>276</v>
      </c>
      <c r="R39" s="30" t="s">
        <v>335</v>
      </c>
      <c r="S39" s="26"/>
      <c r="T39" s="39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1:34" s="1" customFormat="1" ht="15.75" x14ac:dyDescent="0.3">
      <c r="A40" s="26">
        <v>2566</v>
      </c>
      <c r="B40" s="26" t="s">
        <v>48</v>
      </c>
      <c r="C40" s="26" t="s">
        <v>49</v>
      </c>
      <c r="D40" s="26" t="s">
        <v>50</v>
      </c>
      <c r="E40" s="26" t="s">
        <v>51</v>
      </c>
      <c r="F40" s="26" t="s">
        <v>52</v>
      </c>
      <c r="G40" s="26" t="s">
        <v>119</v>
      </c>
      <c r="H40" s="29">
        <v>43000</v>
      </c>
      <c r="I40" s="32" t="s">
        <v>467</v>
      </c>
      <c r="J40" s="32" t="s">
        <v>54</v>
      </c>
      <c r="K40" s="32" t="s">
        <v>55</v>
      </c>
      <c r="L40" s="44">
        <f t="shared" si="2"/>
        <v>43000</v>
      </c>
      <c r="M40" s="29">
        <f t="shared" si="4"/>
        <v>43000</v>
      </c>
      <c r="N40" s="34">
        <v>5170400019353</v>
      </c>
      <c r="O40" s="33" t="s">
        <v>120</v>
      </c>
      <c r="P40" s="30" t="s">
        <v>407</v>
      </c>
      <c r="Q40" s="30" t="s">
        <v>277</v>
      </c>
      <c r="R40" s="30" t="s">
        <v>336</v>
      </c>
      <c r="S40" s="26"/>
      <c r="T40" s="39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s="1" customFormat="1" ht="15.75" x14ac:dyDescent="0.3">
      <c r="A41" s="26">
        <v>2566</v>
      </c>
      <c r="B41" s="26" t="s">
        <v>48</v>
      </c>
      <c r="C41" s="26" t="s">
        <v>49</v>
      </c>
      <c r="D41" s="26" t="s">
        <v>50</v>
      </c>
      <c r="E41" s="26" t="s">
        <v>51</v>
      </c>
      <c r="F41" s="26" t="s">
        <v>52</v>
      </c>
      <c r="G41" s="26" t="s">
        <v>121</v>
      </c>
      <c r="H41" s="29">
        <v>346000</v>
      </c>
      <c r="I41" s="32" t="s">
        <v>467</v>
      </c>
      <c r="J41" s="32" t="s">
        <v>54</v>
      </c>
      <c r="K41" s="32" t="s">
        <v>55</v>
      </c>
      <c r="L41" s="44">
        <f t="shared" si="2"/>
        <v>346000</v>
      </c>
      <c r="M41" s="29">
        <f t="shared" si="4"/>
        <v>346000</v>
      </c>
      <c r="N41" s="35">
        <v>3170500055541</v>
      </c>
      <c r="O41" s="26" t="s">
        <v>115</v>
      </c>
      <c r="P41" s="30" t="s">
        <v>408</v>
      </c>
      <c r="Q41" s="30" t="s">
        <v>278</v>
      </c>
      <c r="R41" s="30" t="s">
        <v>337</v>
      </c>
      <c r="S41" s="26"/>
      <c r="T41" s="39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s="1" customFormat="1" ht="15.75" x14ac:dyDescent="0.3">
      <c r="A42" s="26">
        <v>2566</v>
      </c>
      <c r="B42" s="26" t="s">
        <v>48</v>
      </c>
      <c r="C42" s="26" t="s">
        <v>49</v>
      </c>
      <c r="D42" s="26" t="s">
        <v>50</v>
      </c>
      <c r="E42" s="26" t="s">
        <v>51</v>
      </c>
      <c r="F42" s="26" t="s">
        <v>52</v>
      </c>
      <c r="G42" s="26" t="s">
        <v>122</v>
      </c>
      <c r="H42" s="29">
        <v>495000</v>
      </c>
      <c r="I42" s="32" t="s">
        <v>467</v>
      </c>
      <c r="J42" s="32" t="s">
        <v>54</v>
      </c>
      <c r="K42" s="32" t="s">
        <v>55</v>
      </c>
      <c r="L42" s="44">
        <f t="shared" si="2"/>
        <v>495000</v>
      </c>
      <c r="M42" s="29">
        <f t="shared" si="4"/>
        <v>495000</v>
      </c>
      <c r="N42" s="35">
        <v>3170500055541</v>
      </c>
      <c r="O42" s="33" t="s">
        <v>115</v>
      </c>
      <c r="P42" s="30" t="s">
        <v>409</v>
      </c>
      <c r="Q42" s="30" t="s">
        <v>278</v>
      </c>
      <c r="R42" s="30" t="s">
        <v>337</v>
      </c>
      <c r="S42" s="26"/>
      <c r="T42" s="39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s="1" customFormat="1" ht="15.75" x14ac:dyDescent="0.3">
      <c r="A43" s="26">
        <v>2566</v>
      </c>
      <c r="B43" s="26" t="s">
        <v>48</v>
      </c>
      <c r="C43" s="26" t="s">
        <v>49</v>
      </c>
      <c r="D43" s="26" t="s">
        <v>50</v>
      </c>
      <c r="E43" s="26" t="s">
        <v>51</v>
      </c>
      <c r="F43" s="26" t="s">
        <v>52</v>
      </c>
      <c r="G43" s="26" t="s">
        <v>123</v>
      </c>
      <c r="H43" s="29">
        <v>28905.3</v>
      </c>
      <c r="I43" s="32" t="s">
        <v>467</v>
      </c>
      <c r="J43" s="32" t="s">
        <v>54</v>
      </c>
      <c r="K43" s="32" t="s">
        <v>55</v>
      </c>
      <c r="L43" s="44">
        <f t="shared" si="2"/>
        <v>28905.3</v>
      </c>
      <c r="M43" s="29">
        <f t="shared" si="4"/>
        <v>28905.3</v>
      </c>
      <c r="N43" s="34" t="s">
        <v>333</v>
      </c>
      <c r="O43" s="33" t="s">
        <v>124</v>
      </c>
      <c r="P43" s="30" t="s">
        <v>410</v>
      </c>
      <c r="Q43" s="30" t="s">
        <v>279</v>
      </c>
      <c r="R43" s="30" t="s">
        <v>338</v>
      </c>
      <c r="S43" s="26"/>
      <c r="T43" s="39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s="1" customFormat="1" ht="15.75" x14ac:dyDescent="0.3">
      <c r="A44" s="26">
        <v>2566</v>
      </c>
      <c r="B44" s="26" t="s">
        <v>48</v>
      </c>
      <c r="C44" s="26" t="s">
        <v>49</v>
      </c>
      <c r="D44" s="26" t="s">
        <v>50</v>
      </c>
      <c r="E44" s="26" t="s">
        <v>51</v>
      </c>
      <c r="F44" s="26" t="s">
        <v>52</v>
      </c>
      <c r="G44" s="26" t="s">
        <v>123</v>
      </c>
      <c r="H44" s="29">
        <v>27274</v>
      </c>
      <c r="I44" s="32" t="s">
        <v>467</v>
      </c>
      <c r="J44" s="32" t="s">
        <v>54</v>
      </c>
      <c r="K44" s="32" t="s">
        <v>55</v>
      </c>
      <c r="L44" s="44">
        <f t="shared" si="2"/>
        <v>27274</v>
      </c>
      <c r="M44" s="29">
        <f t="shared" si="4"/>
        <v>27274</v>
      </c>
      <c r="N44" s="35">
        <v>3150400289141</v>
      </c>
      <c r="O44" s="26" t="s">
        <v>125</v>
      </c>
      <c r="P44" s="30" t="s">
        <v>411</v>
      </c>
      <c r="Q44" s="30" t="s">
        <v>279</v>
      </c>
      <c r="R44" s="30" t="s">
        <v>338</v>
      </c>
      <c r="S44" s="26"/>
      <c r="T44" s="39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s="1" customFormat="1" ht="15.75" x14ac:dyDescent="0.3">
      <c r="A45" s="26">
        <v>2566</v>
      </c>
      <c r="B45" s="26" t="s">
        <v>48</v>
      </c>
      <c r="C45" s="26" t="s">
        <v>49</v>
      </c>
      <c r="D45" s="26" t="s">
        <v>50</v>
      </c>
      <c r="E45" s="26" t="s">
        <v>51</v>
      </c>
      <c r="F45" s="26" t="s">
        <v>52</v>
      </c>
      <c r="G45" s="26" t="s">
        <v>126</v>
      </c>
      <c r="H45" s="29">
        <v>11900</v>
      </c>
      <c r="I45" s="32" t="s">
        <v>467</v>
      </c>
      <c r="J45" s="32" t="s">
        <v>54</v>
      </c>
      <c r="K45" s="32" t="s">
        <v>55</v>
      </c>
      <c r="L45" s="44">
        <f t="shared" si="2"/>
        <v>11900</v>
      </c>
      <c r="M45" s="29">
        <f t="shared" si="4"/>
        <v>11900</v>
      </c>
      <c r="N45" s="35">
        <v>1170500021225</v>
      </c>
      <c r="O45" s="33" t="s">
        <v>128</v>
      </c>
      <c r="P45" s="30" t="s">
        <v>412</v>
      </c>
      <c r="Q45" s="30" t="s">
        <v>280</v>
      </c>
      <c r="R45" s="30" t="s">
        <v>283</v>
      </c>
      <c r="S45" s="26"/>
      <c r="T45" s="39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s="1" customFormat="1" ht="15.75" x14ac:dyDescent="0.3">
      <c r="A46" s="26">
        <v>2566</v>
      </c>
      <c r="B46" s="26" t="s">
        <v>48</v>
      </c>
      <c r="C46" s="26" t="s">
        <v>49</v>
      </c>
      <c r="D46" s="26" t="s">
        <v>50</v>
      </c>
      <c r="E46" s="26" t="s">
        <v>51</v>
      </c>
      <c r="F46" s="26" t="s">
        <v>52</v>
      </c>
      <c r="G46" s="26" t="s">
        <v>127</v>
      </c>
      <c r="H46" s="29">
        <v>840</v>
      </c>
      <c r="I46" s="32" t="s">
        <v>467</v>
      </c>
      <c r="J46" s="32" t="s">
        <v>54</v>
      </c>
      <c r="K46" s="32" t="s">
        <v>55</v>
      </c>
      <c r="L46" s="44">
        <f t="shared" si="2"/>
        <v>840</v>
      </c>
      <c r="M46" s="29">
        <f t="shared" si="4"/>
        <v>840</v>
      </c>
      <c r="N46" s="35">
        <v>1119900152694</v>
      </c>
      <c r="O46" s="33" t="s">
        <v>113</v>
      </c>
      <c r="P46" s="30" t="s">
        <v>129</v>
      </c>
      <c r="Q46" s="30" t="s">
        <v>281</v>
      </c>
      <c r="R46" s="30" t="s">
        <v>339</v>
      </c>
      <c r="S46" s="26"/>
      <c r="T46" s="39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</row>
    <row r="47" spans="1:34" s="1" customFormat="1" ht="15.75" x14ac:dyDescent="0.3">
      <c r="A47" s="26">
        <v>2566</v>
      </c>
      <c r="B47" s="26" t="s">
        <v>48</v>
      </c>
      <c r="C47" s="26" t="s">
        <v>49</v>
      </c>
      <c r="D47" s="26" t="s">
        <v>50</v>
      </c>
      <c r="E47" s="26" t="s">
        <v>51</v>
      </c>
      <c r="F47" s="26" t="s">
        <v>52</v>
      </c>
      <c r="G47" s="26" t="s">
        <v>130</v>
      </c>
      <c r="H47" s="29">
        <v>76320</v>
      </c>
      <c r="I47" s="32" t="s">
        <v>467</v>
      </c>
      <c r="J47" s="32" t="s">
        <v>54</v>
      </c>
      <c r="K47" s="32" t="s">
        <v>55</v>
      </c>
      <c r="L47" s="44">
        <f t="shared" si="2"/>
        <v>76320</v>
      </c>
      <c r="M47" s="29">
        <f t="shared" si="4"/>
        <v>76320</v>
      </c>
      <c r="N47" s="36" t="s">
        <v>131</v>
      </c>
      <c r="O47" s="33" t="s">
        <v>132</v>
      </c>
      <c r="P47" s="30" t="s">
        <v>413</v>
      </c>
      <c r="Q47" s="30" t="s">
        <v>282</v>
      </c>
      <c r="R47" s="30" t="s">
        <v>340</v>
      </c>
      <c r="S47" s="26"/>
      <c r="T47" s="39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s="1" customFormat="1" ht="15.75" x14ac:dyDescent="0.3">
      <c r="A48" s="26">
        <v>2566</v>
      </c>
      <c r="B48" s="26" t="s">
        <v>48</v>
      </c>
      <c r="C48" s="26" t="s">
        <v>49</v>
      </c>
      <c r="D48" s="26" t="s">
        <v>50</v>
      </c>
      <c r="E48" s="26" t="s">
        <v>51</v>
      </c>
      <c r="F48" s="26" t="s">
        <v>52</v>
      </c>
      <c r="G48" s="26" t="s">
        <v>133</v>
      </c>
      <c r="H48" s="29">
        <v>100100</v>
      </c>
      <c r="I48" s="32" t="s">
        <v>467</v>
      </c>
      <c r="J48" s="32" t="s">
        <v>54</v>
      </c>
      <c r="K48" s="32" t="s">
        <v>55</v>
      </c>
      <c r="L48" s="44">
        <f t="shared" si="2"/>
        <v>100100</v>
      </c>
      <c r="M48" s="29">
        <f t="shared" si="4"/>
        <v>100100</v>
      </c>
      <c r="N48" s="35">
        <v>1459900023425</v>
      </c>
      <c r="O48" s="33" t="s">
        <v>134</v>
      </c>
      <c r="P48" s="30" t="s">
        <v>414</v>
      </c>
      <c r="Q48" s="30" t="s">
        <v>283</v>
      </c>
      <c r="R48" s="30" t="s">
        <v>334</v>
      </c>
      <c r="S48" s="26"/>
      <c r="T48" s="39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</row>
    <row r="49" spans="1:34" s="1" customFormat="1" ht="15.75" x14ac:dyDescent="0.3">
      <c r="A49" s="26">
        <v>2566</v>
      </c>
      <c r="B49" s="26" t="s">
        <v>48</v>
      </c>
      <c r="C49" s="26" t="s">
        <v>49</v>
      </c>
      <c r="D49" s="26" t="s">
        <v>50</v>
      </c>
      <c r="E49" s="26" t="s">
        <v>51</v>
      </c>
      <c r="F49" s="26" t="s">
        <v>52</v>
      </c>
      <c r="G49" s="26" t="s">
        <v>135</v>
      </c>
      <c r="H49" s="29">
        <v>25463.16</v>
      </c>
      <c r="I49" s="32" t="s">
        <v>467</v>
      </c>
      <c r="J49" s="32" t="s">
        <v>54</v>
      </c>
      <c r="K49" s="32" t="s">
        <v>55</v>
      </c>
      <c r="L49" s="44">
        <f t="shared" si="2"/>
        <v>25463.16</v>
      </c>
      <c r="M49" s="29">
        <f t="shared" si="4"/>
        <v>25463.16</v>
      </c>
      <c r="N49" s="34" t="s">
        <v>69</v>
      </c>
      <c r="O49" s="33" t="s">
        <v>70</v>
      </c>
      <c r="P49" s="30" t="s">
        <v>415</v>
      </c>
      <c r="Q49" s="30" t="s">
        <v>283</v>
      </c>
      <c r="R49" s="30" t="s">
        <v>341</v>
      </c>
      <c r="S49" s="26"/>
      <c r="T49" s="39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1:34" s="1" customFormat="1" ht="15.75" x14ac:dyDescent="0.3">
      <c r="A50" s="26">
        <v>2566</v>
      </c>
      <c r="B50" s="26" t="s">
        <v>48</v>
      </c>
      <c r="C50" s="26" t="s">
        <v>49</v>
      </c>
      <c r="D50" s="26" t="s">
        <v>50</v>
      </c>
      <c r="E50" s="26" t="s">
        <v>51</v>
      </c>
      <c r="F50" s="26" t="s">
        <v>52</v>
      </c>
      <c r="G50" s="26" t="s">
        <v>136</v>
      </c>
      <c r="H50" s="29">
        <v>9073.08</v>
      </c>
      <c r="I50" s="32" t="s">
        <v>467</v>
      </c>
      <c r="J50" s="32" t="s">
        <v>54</v>
      </c>
      <c r="K50" s="32" t="s">
        <v>55</v>
      </c>
      <c r="L50" s="44">
        <f t="shared" si="2"/>
        <v>9073.08</v>
      </c>
      <c r="M50" s="29">
        <f t="shared" si="4"/>
        <v>9073.08</v>
      </c>
      <c r="N50" s="34" t="s">
        <v>69</v>
      </c>
      <c r="O50" s="33" t="s">
        <v>70</v>
      </c>
      <c r="P50" s="30" t="s">
        <v>416</v>
      </c>
      <c r="Q50" s="30" t="s">
        <v>283</v>
      </c>
      <c r="R50" s="30" t="s">
        <v>341</v>
      </c>
      <c r="S50" s="26"/>
      <c r="T50" s="39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</row>
    <row r="51" spans="1:34" s="1" customFormat="1" ht="15.75" x14ac:dyDescent="0.3">
      <c r="A51" s="26">
        <v>2566</v>
      </c>
      <c r="B51" s="26" t="s">
        <v>48</v>
      </c>
      <c r="C51" s="26" t="s">
        <v>49</v>
      </c>
      <c r="D51" s="26" t="s">
        <v>50</v>
      </c>
      <c r="E51" s="26" t="s">
        <v>51</v>
      </c>
      <c r="F51" s="26" t="s">
        <v>52</v>
      </c>
      <c r="G51" s="26" t="s">
        <v>137</v>
      </c>
      <c r="H51" s="29">
        <v>7090</v>
      </c>
      <c r="I51" s="32" t="s">
        <v>467</v>
      </c>
      <c r="J51" s="32" t="s">
        <v>54</v>
      </c>
      <c r="K51" s="32" t="s">
        <v>55</v>
      </c>
      <c r="L51" s="44">
        <f t="shared" si="2"/>
        <v>7090</v>
      </c>
      <c r="M51" s="29">
        <f t="shared" si="4"/>
        <v>7090</v>
      </c>
      <c r="N51" s="35">
        <v>1179900004571</v>
      </c>
      <c r="O51" s="37" t="s">
        <v>138</v>
      </c>
      <c r="P51" s="30" t="s">
        <v>417</v>
      </c>
      <c r="Q51" s="30" t="s">
        <v>284</v>
      </c>
      <c r="R51" s="30" t="s">
        <v>342</v>
      </c>
      <c r="S51" s="26"/>
      <c r="T51" s="39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4" s="1" customFormat="1" ht="15.75" x14ac:dyDescent="0.3">
      <c r="A52" s="26">
        <v>2566</v>
      </c>
      <c r="B52" s="26" t="s">
        <v>48</v>
      </c>
      <c r="C52" s="26" t="s">
        <v>49</v>
      </c>
      <c r="D52" s="26" t="s">
        <v>50</v>
      </c>
      <c r="E52" s="26" t="s">
        <v>51</v>
      </c>
      <c r="F52" s="26" t="s">
        <v>52</v>
      </c>
      <c r="G52" s="26" t="s">
        <v>139</v>
      </c>
      <c r="H52" s="29">
        <v>3350</v>
      </c>
      <c r="I52" s="32" t="s">
        <v>467</v>
      </c>
      <c r="J52" s="32" t="s">
        <v>54</v>
      </c>
      <c r="K52" s="32" t="s">
        <v>55</v>
      </c>
      <c r="L52" s="44">
        <f t="shared" si="2"/>
        <v>3350</v>
      </c>
      <c r="M52" s="29">
        <f t="shared" si="4"/>
        <v>3350</v>
      </c>
      <c r="N52" s="35">
        <v>1179900004571</v>
      </c>
      <c r="O52" s="37" t="s">
        <v>138</v>
      </c>
      <c r="P52" s="30" t="s">
        <v>140</v>
      </c>
      <c r="Q52" s="30" t="s">
        <v>284</v>
      </c>
      <c r="R52" s="30" t="s">
        <v>342</v>
      </c>
      <c r="S52" s="26"/>
      <c r="T52" s="39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4" s="1" customFormat="1" ht="15.75" x14ac:dyDescent="0.3">
      <c r="A53" s="26">
        <v>2566</v>
      </c>
      <c r="B53" s="26" t="s">
        <v>48</v>
      </c>
      <c r="C53" s="26" t="s">
        <v>49</v>
      </c>
      <c r="D53" s="26" t="s">
        <v>50</v>
      </c>
      <c r="E53" s="26" t="s">
        <v>51</v>
      </c>
      <c r="F53" s="26" t="s">
        <v>52</v>
      </c>
      <c r="G53" s="26" t="s">
        <v>141</v>
      </c>
      <c r="H53" s="29">
        <v>359000</v>
      </c>
      <c r="I53" s="32" t="s">
        <v>467</v>
      </c>
      <c r="J53" s="32" t="s">
        <v>54</v>
      </c>
      <c r="K53" s="32" t="s">
        <v>55</v>
      </c>
      <c r="L53" s="44">
        <v>359000</v>
      </c>
      <c r="M53" s="29">
        <v>358000</v>
      </c>
      <c r="N53" s="34">
        <v>5170400019353</v>
      </c>
      <c r="O53" s="37" t="s">
        <v>120</v>
      </c>
      <c r="P53" s="30" t="s">
        <v>418</v>
      </c>
      <c r="Q53" s="30" t="s">
        <v>285</v>
      </c>
      <c r="R53" s="30" t="s">
        <v>343</v>
      </c>
      <c r="S53" s="26"/>
      <c r="T53" s="39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4" s="1" customFormat="1" ht="15.75" x14ac:dyDescent="0.3">
      <c r="A54" s="26">
        <v>2566</v>
      </c>
      <c r="B54" s="26" t="s">
        <v>48</v>
      </c>
      <c r="C54" s="26" t="s">
        <v>49</v>
      </c>
      <c r="D54" s="26" t="s">
        <v>50</v>
      </c>
      <c r="E54" s="26" t="s">
        <v>51</v>
      </c>
      <c r="F54" s="26" t="s">
        <v>52</v>
      </c>
      <c r="G54" s="26" t="s">
        <v>142</v>
      </c>
      <c r="H54" s="29">
        <v>492000</v>
      </c>
      <c r="I54" s="32" t="s">
        <v>467</v>
      </c>
      <c r="J54" s="32" t="s">
        <v>54</v>
      </c>
      <c r="K54" s="32" t="s">
        <v>55</v>
      </c>
      <c r="L54" s="44">
        <v>492000</v>
      </c>
      <c r="M54" s="29">
        <v>491000</v>
      </c>
      <c r="N54" s="34">
        <v>5170400019353</v>
      </c>
      <c r="O54" s="37" t="s">
        <v>120</v>
      </c>
      <c r="P54" s="30" t="s">
        <v>419</v>
      </c>
      <c r="Q54" s="30" t="s">
        <v>285</v>
      </c>
      <c r="R54" s="30" t="s">
        <v>343</v>
      </c>
      <c r="S54" s="26"/>
      <c r="T54" s="39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4" s="1" customFormat="1" ht="15.75" x14ac:dyDescent="0.3">
      <c r="A55" s="26">
        <v>2566</v>
      </c>
      <c r="B55" s="26" t="s">
        <v>48</v>
      </c>
      <c r="C55" s="26" t="s">
        <v>49</v>
      </c>
      <c r="D55" s="26" t="s">
        <v>50</v>
      </c>
      <c r="E55" s="26" t="s">
        <v>51</v>
      </c>
      <c r="F55" s="26" t="s">
        <v>52</v>
      </c>
      <c r="G55" s="26" t="s">
        <v>143</v>
      </c>
      <c r="H55" s="29">
        <v>453000</v>
      </c>
      <c r="I55" s="32" t="s">
        <v>467</v>
      </c>
      <c r="J55" s="32" t="s">
        <v>54</v>
      </c>
      <c r="K55" s="32" t="s">
        <v>55</v>
      </c>
      <c r="L55" s="44">
        <v>453000</v>
      </c>
      <c r="M55" s="29">
        <v>452000</v>
      </c>
      <c r="N55" s="35">
        <v>3170500055541</v>
      </c>
      <c r="O55" s="33" t="s">
        <v>115</v>
      </c>
      <c r="P55" s="30" t="s">
        <v>420</v>
      </c>
      <c r="Q55" s="30" t="s">
        <v>286</v>
      </c>
      <c r="R55" s="30" t="s">
        <v>344</v>
      </c>
      <c r="S55" s="26"/>
      <c r="T55" s="39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4" s="1" customFormat="1" ht="15.75" x14ac:dyDescent="0.3">
      <c r="A56" s="26">
        <v>2566</v>
      </c>
      <c r="B56" s="26" t="s">
        <v>48</v>
      </c>
      <c r="C56" s="26" t="s">
        <v>49</v>
      </c>
      <c r="D56" s="26" t="s">
        <v>50</v>
      </c>
      <c r="E56" s="26" t="s">
        <v>51</v>
      </c>
      <c r="F56" s="26" t="s">
        <v>52</v>
      </c>
      <c r="G56" s="26" t="s">
        <v>145</v>
      </c>
      <c r="H56" s="29">
        <v>33800</v>
      </c>
      <c r="I56" s="32" t="s">
        <v>467</v>
      </c>
      <c r="J56" s="32" t="s">
        <v>54</v>
      </c>
      <c r="K56" s="32" t="s">
        <v>55</v>
      </c>
      <c r="L56" s="44">
        <f t="shared" si="2"/>
        <v>33800</v>
      </c>
      <c r="M56" s="29">
        <f t="shared" si="4"/>
        <v>33800</v>
      </c>
      <c r="N56" s="35">
        <v>3170300068551</v>
      </c>
      <c r="O56" s="33" t="s">
        <v>146</v>
      </c>
      <c r="P56" s="30" t="s">
        <v>421</v>
      </c>
      <c r="Q56" s="30" t="s">
        <v>283</v>
      </c>
      <c r="R56" s="30" t="s">
        <v>345</v>
      </c>
      <c r="S56" s="26"/>
      <c r="T56" s="39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4" s="1" customFormat="1" ht="15.75" x14ac:dyDescent="0.3">
      <c r="A57" s="26">
        <v>2566</v>
      </c>
      <c r="B57" s="26" t="s">
        <v>48</v>
      </c>
      <c r="C57" s="26" t="s">
        <v>49</v>
      </c>
      <c r="D57" s="26" t="s">
        <v>50</v>
      </c>
      <c r="E57" s="26" t="s">
        <v>51</v>
      </c>
      <c r="F57" s="26" t="s">
        <v>52</v>
      </c>
      <c r="G57" s="26" t="s">
        <v>147</v>
      </c>
      <c r="H57" s="29">
        <v>3000</v>
      </c>
      <c r="I57" s="32" t="s">
        <v>467</v>
      </c>
      <c r="J57" s="32" t="s">
        <v>54</v>
      </c>
      <c r="K57" s="32" t="s">
        <v>55</v>
      </c>
      <c r="L57" s="44">
        <f t="shared" si="2"/>
        <v>3000</v>
      </c>
      <c r="M57" s="29">
        <f t="shared" si="4"/>
        <v>3000</v>
      </c>
      <c r="N57" s="35">
        <v>1119900152694</v>
      </c>
      <c r="O57" s="33" t="s">
        <v>113</v>
      </c>
      <c r="P57" s="30" t="s">
        <v>148</v>
      </c>
      <c r="Q57" s="30" t="s">
        <v>283</v>
      </c>
      <c r="R57" s="30" t="s">
        <v>334</v>
      </c>
      <c r="S57" s="26"/>
      <c r="T57" s="39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  <row r="58" spans="1:34" s="1" customFormat="1" ht="15.75" x14ac:dyDescent="0.3">
      <c r="A58" s="26">
        <v>2566</v>
      </c>
      <c r="B58" s="26" t="s">
        <v>48</v>
      </c>
      <c r="C58" s="26" t="s">
        <v>49</v>
      </c>
      <c r="D58" s="26" t="s">
        <v>50</v>
      </c>
      <c r="E58" s="26" t="s">
        <v>51</v>
      </c>
      <c r="F58" s="26" t="s">
        <v>52</v>
      </c>
      <c r="G58" s="26" t="s">
        <v>149</v>
      </c>
      <c r="H58" s="29">
        <v>3000</v>
      </c>
      <c r="I58" s="32" t="s">
        <v>467</v>
      </c>
      <c r="J58" s="32" t="s">
        <v>54</v>
      </c>
      <c r="K58" s="32" t="s">
        <v>55</v>
      </c>
      <c r="L58" s="44">
        <f t="shared" si="2"/>
        <v>3000</v>
      </c>
      <c r="M58" s="29">
        <f t="shared" si="4"/>
        <v>3000</v>
      </c>
      <c r="N58" s="36" t="s">
        <v>150</v>
      </c>
      <c r="O58" s="33" t="s">
        <v>151</v>
      </c>
      <c r="P58" s="30" t="s">
        <v>140</v>
      </c>
      <c r="Q58" s="30" t="s">
        <v>287</v>
      </c>
      <c r="R58" s="30" t="s">
        <v>346</v>
      </c>
      <c r="S58" s="26"/>
      <c r="T58" s="39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</row>
    <row r="59" spans="1:34" s="1" customFormat="1" ht="15.75" x14ac:dyDescent="0.3">
      <c r="A59" s="26">
        <v>2566</v>
      </c>
      <c r="B59" s="26" t="s">
        <v>48</v>
      </c>
      <c r="C59" s="26" t="s">
        <v>49</v>
      </c>
      <c r="D59" s="26" t="s">
        <v>50</v>
      </c>
      <c r="E59" s="26" t="s">
        <v>51</v>
      </c>
      <c r="F59" s="26" t="s">
        <v>52</v>
      </c>
      <c r="G59" s="26" t="s">
        <v>152</v>
      </c>
      <c r="H59" s="29">
        <v>19500</v>
      </c>
      <c r="I59" s="32" t="s">
        <v>467</v>
      </c>
      <c r="J59" s="32" t="s">
        <v>54</v>
      </c>
      <c r="K59" s="32" t="s">
        <v>55</v>
      </c>
      <c r="L59" s="44">
        <f t="shared" si="2"/>
        <v>19500</v>
      </c>
      <c r="M59" s="29">
        <f t="shared" si="4"/>
        <v>19500</v>
      </c>
      <c r="N59" s="36" t="s">
        <v>150</v>
      </c>
      <c r="O59" s="33" t="s">
        <v>151</v>
      </c>
      <c r="P59" s="30" t="s">
        <v>422</v>
      </c>
      <c r="Q59" s="30" t="s">
        <v>287</v>
      </c>
      <c r="R59" s="30" t="s">
        <v>346</v>
      </c>
      <c r="S59" s="26"/>
      <c r="T59" s="39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</row>
    <row r="60" spans="1:34" s="1" customFormat="1" ht="15.75" x14ac:dyDescent="0.3">
      <c r="A60" s="26">
        <v>2566</v>
      </c>
      <c r="B60" s="26" t="s">
        <v>48</v>
      </c>
      <c r="C60" s="26" t="s">
        <v>49</v>
      </c>
      <c r="D60" s="26" t="s">
        <v>50</v>
      </c>
      <c r="E60" s="26" t="s">
        <v>51</v>
      </c>
      <c r="F60" s="26" t="s">
        <v>52</v>
      </c>
      <c r="G60" s="26" t="s">
        <v>153</v>
      </c>
      <c r="H60" s="29">
        <v>28600</v>
      </c>
      <c r="I60" s="32" t="s">
        <v>467</v>
      </c>
      <c r="J60" s="32" t="s">
        <v>54</v>
      </c>
      <c r="K60" s="32" t="s">
        <v>55</v>
      </c>
      <c r="L60" s="44">
        <f t="shared" si="2"/>
        <v>28600</v>
      </c>
      <c r="M60" s="29">
        <f t="shared" si="4"/>
        <v>28600</v>
      </c>
      <c r="N60" s="36" t="s">
        <v>150</v>
      </c>
      <c r="O60" s="33" t="s">
        <v>151</v>
      </c>
      <c r="P60" s="30" t="s">
        <v>423</v>
      </c>
      <c r="Q60" s="30" t="s">
        <v>287</v>
      </c>
      <c r="R60" s="30" t="s">
        <v>347</v>
      </c>
      <c r="S60" s="26"/>
      <c r="T60" s="39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</row>
    <row r="61" spans="1:34" s="1" customFormat="1" ht="15.75" x14ac:dyDescent="0.3">
      <c r="A61" s="26">
        <v>2566</v>
      </c>
      <c r="B61" s="26" t="s">
        <v>48</v>
      </c>
      <c r="C61" s="26" t="s">
        <v>49</v>
      </c>
      <c r="D61" s="26" t="s">
        <v>50</v>
      </c>
      <c r="E61" s="26" t="s">
        <v>51</v>
      </c>
      <c r="F61" s="26" t="s">
        <v>52</v>
      </c>
      <c r="G61" s="26" t="s">
        <v>154</v>
      </c>
      <c r="H61" s="29">
        <v>1200</v>
      </c>
      <c r="I61" s="32" t="s">
        <v>467</v>
      </c>
      <c r="J61" s="32" t="s">
        <v>54</v>
      </c>
      <c r="K61" s="32" t="s">
        <v>55</v>
      </c>
      <c r="L61" s="44">
        <f t="shared" si="2"/>
        <v>1200</v>
      </c>
      <c r="M61" s="29">
        <f t="shared" si="4"/>
        <v>1200</v>
      </c>
      <c r="N61" s="34" t="s">
        <v>179</v>
      </c>
      <c r="O61" s="33" t="s">
        <v>155</v>
      </c>
      <c r="P61" s="30" t="s">
        <v>144</v>
      </c>
      <c r="Q61" s="30" t="s">
        <v>288</v>
      </c>
      <c r="R61" s="30" t="s">
        <v>348</v>
      </c>
      <c r="S61" s="26"/>
      <c r="T61" s="39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</row>
    <row r="62" spans="1:34" s="1" customFormat="1" ht="15.75" x14ac:dyDescent="0.3">
      <c r="A62" s="26">
        <v>2566</v>
      </c>
      <c r="B62" s="26" t="s">
        <v>48</v>
      </c>
      <c r="C62" s="26" t="s">
        <v>49</v>
      </c>
      <c r="D62" s="26" t="s">
        <v>50</v>
      </c>
      <c r="E62" s="26" t="s">
        <v>51</v>
      </c>
      <c r="F62" s="26" t="s">
        <v>52</v>
      </c>
      <c r="G62" s="26" t="s">
        <v>156</v>
      </c>
      <c r="H62" s="29">
        <v>5890</v>
      </c>
      <c r="I62" s="32" t="s">
        <v>467</v>
      </c>
      <c r="J62" s="32" t="s">
        <v>54</v>
      </c>
      <c r="K62" s="32" t="s">
        <v>55</v>
      </c>
      <c r="L62" s="44">
        <f t="shared" si="2"/>
        <v>5890</v>
      </c>
      <c r="M62" s="29">
        <f t="shared" si="4"/>
        <v>5890</v>
      </c>
      <c r="N62" s="35">
        <v>1459900023425</v>
      </c>
      <c r="O62" s="26" t="s">
        <v>134</v>
      </c>
      <c r="P62" s="30" t="s">
        <v>424</v>
      </c>
      <c r="Q62" s="30" t="s">
        <v>289</v>
      </c>
      <c r="R62" s="30" t="s">
        <v>349</v>
      </c>
      <c r="S62" s="26"/>
      <c r="T62" s="39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spans="1:34" s="1" customFormat="1" ht="19.5" customHeight="1" x14ac:dyDescent="0.35">
      <c r="A63" s="21" t="s">
        <v>7</v>
      </c>
      <c r="B63" s="21" t="s">
        <v>46</v>
      </c>
      <c r="C63" s="21" t="s">
        <v>8</v>
      </c>
      <c r="D63" s="21" t="s">
        <v>9</v>
      </c>
      <c r="E63" s="22" t="s">
        <v>0</v>
      </c>
      <c r="F63" s="22" t="s">
        <v>1</v>
      </c>
      <c r="G63" s="22" t="s">
        <v>2</v>
      </c>
      <c r="H63" s="22" t="s">
        <v>35</v>
      </c>
      <c r="I63" s="22" t="s">
        <v>37</v>
      </c>
      <c r="J63" s="22" t="s">
        <v>39</v>
      </c>
      <c r="K63" s="22" t="s">
        <v>74</v>
      </c>
      <c r="L63" s="22" t="s">
        <v>57</v>
      </c>
      <c r="M63" s="22" t="s">
        <v>42</v>
      </c>
      <c r="N63" s="22" t="s">
        <v>4</v>
      </c>
      <c r="O63" s="22" t="s">
        <v>44</v>
      </c>
      <c r="P63" s="22" t="s">
        <v>5</v>
      </c>
      <c r="Q63" s="22" t="s">
        <v>62</v>
      </c>
      <c r="R63" s="22" t="s">
        <v>6</v>
      </c>
      <c r="S63" s="23"/>
      <c r="T63" s="38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</row>
    <row r="64" spans="1:34" s="1" customFormat="1" ht="19.5" customHeight="1" x14ac:dyDescent="0.3">
      <c r="A64" s="24"/>
      <c r="B64" s="25" t="s">
        <v>47</v>
      </c>
      <c r="C64" s="24"/>
      <c r="D64" s="24"/>
      <c r="E64" s="26"/>
      <c r="F64" s="26"/>
      <c r="G64" s="26"/>
      <c r="H64" s="25" t="s">
        <v>36</v>
      </c>
      <c r="I64" s="25" t="s">
        <v>38</v>
      </c>
      <c r="J64" s="25" t="s">
        <v>40</v>
      </c>
      <c r="K64" s="25" t="s">
        <v>41</v>
      </c>
      <c r="L64" s="25" t="s">
        <v>58</v>
      </c>
      <c r="M64" s="25" t="s">
        <v>43</v>
      </c>
      <c r="N64" s="27"/>
      <c r="O64" s="25" t="s">
        <v>45</v>
      </c>
      <c r="P64" s="26"/>
      <c r="Q64" s="25" t="s">
        <v>63</v>
      </c>
      <c r="R64" s="26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</row>
    <row r="65" spans="1:34" s="1" customFormat="1" ht="15.75" x14ac:dyDescent="0.3">
      <c r="A65" s="26">
        <v>2566</v>
      </c>
      <c r="B65" s="26" t="s">
        <v>48</v>
      </c>
      <c r="C65" s="26" t="s">
        <v>49</v>
      </c>
      <c r="D65" s="26" t="s">
        <v>50</v>
      </c>
      <c r="E65" s="26" t="s">
        <v>51</v>
      </c>
      <c r="F65" s="26" t="s">
        <v>52</v>
      </c>
      <c r="G65" s="26" t="s">
        <v>157</v>
      </c>
      <c r="H65" s="29">
        <v>12000</v>
      </c>
      <c r="I65" s="32" t="s">
        <v>467</v>
      </c>
      <c r="J65" s="32" t="s">
        <v>54</v>
      </c>
      <c r="K65" s="32" t="s">
        <v>55</v>
      </c>
      <c r="L65" s="44">
        <f t="shared" ref="L65:L93" si="5">M65</f>
        <v>12000</v>
      </c>
      <c r="M65" s="29">
        <f>H65</f>
        <v>12000</v>
      </c>
      <c r="N65" s="34">
        <v>3170400026248</v>
      </c>
      <c r="O65" s="33" t="s">
        <v>158</v>
      </c>
      <c r="P65" s="30" t="s">
        <v>425</v>
      </c>
      <c r="Q65" s="30" t="s">
        <v>290</v>
      </c>
      <c r="R65" s="30" t="s">
        <v>351</v>
      </c>
      <c r="S65" s="26"/>
      <c r="T65" s="39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</row>
    <row r="66" spans="1:34" s="1" customFormat="1" ht="15.75" x14ac:dyDescent="0.3">
      <c r="A66" s="26">
        <v>2566</v>
      </c>
      <c r="B66" s="26" t="s">
        <v>48</v>
      </c>
      <c r="C66" s="26" t="s">
        <v>49</v>
      </c>
      <c r="D66" s="26" t="s">
        <v>50</v>
      </c>
      <c r="E66" s="26" t="s">
        <v>51</v>
      </c>
      <c r="F66" s="26" t="s">
        <v>52</v>
      </c>
      <c r="G66" s="26" t="s">
        <v>159</v>
      </c>
      <c r="H66" s="29">
        <v>79900</v>
      </c>
      <c r="I66" s="32" t="s">
        <v>467</v>
      </c>
      <c r="J66" s="32" t="s">
        <v>54</v>
      </c>
      <c r="K66" s="32" t="s">
        <v>55</v>
      </c>
      <c r="L66" s="44">
        <f t="shared" si="5"/>
        <v>79900</v>
      </c>
      <c r="M66" s="29">
        <f t="shared" ref="M66:M93" si="6">H66</f>
        <v>79900</v>
      </c>
      <c r="N66" s="34">
        <v>5170400019353</v>
      </c>
      <c r="O66" s="33" t="s">
        <v>120</v>
      </c>
      <c r="P66" s="30" t="s">
        <v>426</v>
      </c>
      <c r="Q66" s="30" t="s">
        <v>291</v>
      </c>
      <c r="R66" s="30" t="s">
        <v>352</v>
      </c>
      <c r="S66" s="26"/>
      <c r="T66" s="39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</row>
    <row r="67" spans="1:34" s="1" customFormat="1" ht="15.75" x14ac:dyDescent="0.3">
      <c r="A67" s="26">
        <v>2566</v>
      </c>
      <c r="B67" s="26" t="s">
        <v>48</v>
      </c>
      <c r="C67" s="26" t="s">
        <v>49</v>
      </c>
      <c r="D67" s="26" t="s">
        <v>50</v>
      </c>
      <c r="E67" s="26" t="s">
        <v>51</v>
      </c>
      <c r="F67" s="26" t="s">
        <v>52</v>
      </c>
      <c r="G67" s="26" t="s">
        <v>163</v>
      </c>
      <c r="H67" s="29">
        <v>1100</v>
      </c>
      <c r="I67" s="32" t="s">
        <v>467</v>
      </c>
      <c r="J67" s="32" t="s">
        <v>54</v>
      </c>
      <c r="K67" s="32" t="s">
        <v>55</v>
      </c>
      <c r="L67" s="44">
        <f t="shared" si="5"/>
        <v>1100</v>
      </c>
      <c r="M67" s="29">
        <f t="shared" si="6"/>
        <v>1100</v>
      </c>
      <c r="N67" s="35">
        <v>1119900152694</v>
      </c>
      <c r="O67" s="33" t="s">
        <v>113</v>
      </c>
      <c r="P67" s="30" t="s">
        <v>161</v>
      </c>
      <c r="Q67" s="30" t="s">
        <v>292</v>
      </c>
      <c r="R67" s="30" t="s">
        <v>353</v>
      </c>
      <c r="S67" s="26"/>
      <c r="T67" s="39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</row>
    <row r="68" spans="1:34" s="1" customFormat="1" ht="15.75" x14ac:dyDescent="0.3">
      <c r="A68" s="26">
        <v>2566</v>
      </c>
      <c r="B68" s="26" t="s">
        <v>48</v>
      </c>
      <c r="C68" s="26" t="s">
        <v>49</v>
      </c>
      <c r="D68" s="26" t="s">
        <v>50</v>
      </c>
      <c r="E68" s="26" t="s">
        <v>51</v>
      </c>
      <c r="F68" s="26" t="s">
        <v>52</v>
      </c>
      <c r="G68" s="26" t="s">
        <v>164</v>
      </c>
      <c r="H68" s="29">
        <v>6111</v>
      </c>
      <c r="I68" s="32" t="s">
        <v>467</v>
      </c>
      <c r="J68" s="32" t="s">
        <v>54</v>
      </c>
      <c r="K68" s="32" t="s">
        <v>55</v>
      </c>
      <c r="L68" s="44">
        <f t="shared" si="5"/>
        <v>6111</v>
      </c>
      <c r="M68" s="29">
        <f t="shared" si="6"/>
        <v>6111</v>
      </c>
      <c r="N68" s="34">
        <v>3170100275811</v>
      </c>
      <c r="O68" s="33" t="s">
        <v>107</v>
      </c>
      <c r="P68" s="30" t="s">
        <v>427</v>
      </c>
      <c r="Q68" s="30" t="s">
        <v>293</v>
      </c>
      <c r="R68" s="30" t="s">
        <v>354</v>
      </c>
      <c r="S68" s="26"/>
      <c r="T68" s="39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</row>
    <row r="69" spans="1:34" s="1" customFormat="1" ht="15.75" x14ac:dyDescent="0.3">
      <c r="A69" s="26">
        <v>2566</v>
      </c>
      <c r="B69" s="26" t="s">
        <v>48</v>
      </c>
      <c r="C69" s="26" t="s">
        <v>49</v>
      </c>
      <c r="D69" s="26" t="s">
        <v>50</v>
      </c>
      <c r="E69" s="26" t="s">
        <v>51</v>
      </c>
      <c r="F69" s="26" t="s">
        <v>52</v>
      </c>
      <c r="G69" s="26" t="s">
        <v>165</v>
      </c>
      <c r="H69" s="29">
        <v>70000</v>
      </c>
      <c r="I69" s="32" t="s">
        <v>467</v>
      </c>
      <c r="J69" s="32" t="s">
        <v>54</v>
      </c>
      <c r="K69" s="32" t="s">
        <v>55</v>
      </c>
      <c r="L69" s="44">
        <f t="shared" si="5"/>
        <v>70000</v>
      </c>
      <c r="M69" s="29">
        <f t="shared" si="6"/>
        <v>70000</v>
      </c>
      <c r="N69" s="36" t="s">
        <v>150</v>
      </c>
      <c r="O69" s="33" t="s">
        <v>151</v>
      </c>
      <c r="P69" s="30" t="s">
        <v>428</v>
      </c>
      <c r="Q69" s="30" t="s">
        <v>294</v>
      </c>
      <c r="R69" s="30" t="s">
        <v>297</v>
      </c>
      <c r="S69" s="26"/>
      <c r="T69" s="39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</row>
    <row r="70" spans="1:34" s="1" customFormat="1" ht="15.75" x14ac:dyDescent="0.3">
      <c r="A70" s="26">
        <v>2566</v>
      </c>
      <c r="B70" s="26" t="s">
        <v>48</v>
      </c>
      <c r="C70" s="26" t="s">
        <v>49</v>
      </c>
      <c r="D70" s="26" t="s">
        <v>50</v>
      </c>
      <c r="E70" s="26" t="s">
        <v>51</v>
      </c>
      <c r="F70" s="26" t="s">
        <v>52</v>
      </c>
      <c r="G70" s="26" t="s">
        <v>166</v>
      </c>
      <c r="H70" s="29">
        <v>727499</v>
      </c>
      <c r="I70" s="32" t="s">
        <v>467</v>
      </c>
      <c r="J70" s="32" t="s">
        <v>54</v>
      </c>
      <c r="K70" s="32" t="s">
        <v>55</v>
      </c>
      <c r="L70" s="44">
        <f t="shared" si="5"/>
        <v>727499</v>
      </c>
      <c r="M70" s="29">
        <f t="shared" si="6"/>
        <v>727499</v>
      </c>
      <c r="N70" s="36" t="s">
        <v>387</v>
      </c>
      <c r="O70" s="33" t="s">
        <v>167</v>
      </c>
      <c r="P70" s="30" t="s">
        <v>430</v>
      </c>
      <c r="Q70" s="30" t="s">
        <v>295</v>
      </c>
      <c r="R70" s="30" t="s">
        <v>306</v>
      </c>
      <c r="S70" s="26"/>
      <c r="T70" s="39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</row>
    <row r="71" spans="1:34" s="1" customFormat="1" ht="15.75" x14ac:dyDescent="0.3">
      <c r="A71" s="26">
        <v>2566</v>
      </c>
      <c r="B71" s="26" t="s">
        <v>48</v>
      </c>
      <c r="C71" s="26" t="s">
        <v>49</v>
      </c>
      <c r="D71" s="26" t="s">
        <v>50</v>
      </c>
      <c r="E71" s="26" t="s">
        <v>51</v>
      </c>
      <c r="F71" s="26" t="s">
        <v>52</v>
      </c>
      <c r="G71" s="26" t="s">
        <v>168</v>
      </c>
      <c r="H71" s="29">
        <v>320000</v>
      </c>
      <c r="I71" s="32" t="s">
        <v>467</v>
      </c>
      <c r="J71" s="32" t="s">
        <v>54</v>
      </c>
      <c r="K71" s="32" t="s">
        <v>55</v>
      </c>
      <c r="L71" s="44">
        <f t="shared" si="5"/>
        <v>320000</v>
      </c>
      <c r="M71" s="29">
        <f t="shared" si="6"/>
        <v>320000</v>
      </c>
      <c r="N71" s="34">
        <v>3150200004496</v>
      </c>
      <c r="O71" s="33" t="s">
        <v>169</v>
      </c>
      <c r="P71" s="30" t="s">
        <v>429</v>
      </c>
      <c r="Q71" s="30" t="s">
        <v>296</v>
      </c>
      <c r="R71" s="30" t="s">
        <v>355</v>
      </c>
      <c r="S71" s="26"/>
      <c r="T71" s="39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</row>
    <row r="72" spans="1:34" s="1" customFormat="1" ht="15.75" x14ac:dyDescent="0.3">
      <c r="A72" s="26">
        <v>2566</v>
      </c>
      <c r="B72" s="26" t="s">
        <v>48</v>
      </c>
      <c r="C72" s="26" t="s">
        <v>49</v>
      </c>
      <c r="D72" s="26" t="s">
        <v>50</v>
      </c>
      <c r="E72" s="26" t="s">
        <v>51</v>
      </c>
      <c r="F72" s="26" t="s">
        <v>52</v>
      </c>
      <c r="G72" s="26" t="s">
        <v>170</v>
      </c>
      <c r="H72" s="29">
        <v>461000</v>
      </c>
      <c r="I72" s="32" t="s">
        <v>467</v>
      </c>
      <c r="J72" s="32" t="s">
        <v>54</v>
      </c>
      <c r="K72" s="32" t="s">
        <v>55</v>
      </c>
      <c r="L72" s="44">
        <f t="shared" si="5"/>
        <v>461000</v>
      </c>
      <c r="M72" s="29">
        <f t="shared" si="6"/>
        <v>461000</v>
      </c>
      <c r="N72" s="34">
        <v>3150200004496</v>
      </c>
      <c r="O72" s="26" t="s">
        <v>169</v>
      </c>
      <c r="P72" s="30" t="s">
        <v>431</v>
      </c>
      <c r="Q72" s="30" t="s">
        <v>296</v>
      </c>
      <c r="R72" s="30" t="s">
        <v>355</v>
      </c>
      <c r="S72" s="26"/>
      <c r="T72" s="39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</row>
    <row r="73" spans="1:34" s="1" customFormat="1" ht="15.75" x14ac:dyDescent="0.3">
      <c r="A73" s="26">
        <v>2566</v>
      </c>
      <c r="B73" s="26" t="s">
        <v>48</v>
      </c>
      <c r="C73" s="26" t="s">
        <v>49</v>
      </c>
      <c r="D73" s="26" t="s">
        <v>50</v>
      </c>
      <c r="E73" s="26" t="s">
        <v>51</v>
      </c>
      <c r="F73" s="26" t="s">
        <v>52</v>
      </c>
      <c r="G73" s="26" t="s">
        <v>172</v>
      </c>
      <c r="H73" s="29">
        <v>28800</v>
      </c>
      <c r="I73" s="32" t="s">
        <v>467</v>
      </c>
      <c r="J73" s="32" t="s">
        <v>54</v>
      </c>
      <c r="K73" s="32" t="s">
        <v>55</v>
      </c>
      <c r="L73" s="44">
        <f t="shared" si="5"/>
        <v>28800</v>
      </c>
      <c r="M73" s="29">
        <f t="shared" si="6"/>
        <v>28800</v>
      </c>
      <c r="N73" s="34">
        <v>3150200004496</v>
      </c>
      <c r="O73" s="33" t="s">
        <v>169</v>
      </c>
      <c r="P73" s="30" t="s">
        <v>432</v>
      </c>
      <c r="Q73" s="30" t="s">
        <v>296</v>
      </c>
      <c r="R73" s="30" t="s">
        <v>355</v>
      </c>
      <c r="S73" s="26"/>
      <c r="T73" s="39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</row>
    <row r="74" spans="1:34" s="1" customFormat="1" ht="15.75" x14ac:dyDescent="0.3">
      <c r="A74" s="26">
        <v>2566</v>
      </c>
      <c r="B74" s="26" t="s">
        <v>48</v>
      </c>
      <c r="C74" s="26" t="s">
        <v>49</v>
      </c>
      <c r="D74" s="26" t="s">
        <v>50</v>
      </c>
      <c r="E74" s="26" t="s">
        <v>51</v>
      </c>
      <c r="F74" s="26" t="s">
        <v>52</v>
      </c>
      <c r="G74" s="26" t="s">
        <v>173</v>
      </c>
      <c r="H74" s="29">
        <v>3300</v>
      </c>
      <c r="I74" s="32" t="s">
        <v>467</v>
      </c>
      <c r="J74" s="32" t="s">
        <v>54</v>
      </c>
      <c r="K74" s="32" t="s">
        <v>55</v>
      </c>
      <c r="L74" s="44">
        <f t="shared" si="5"/>
        <v>3300</v>
      </c>
      <c r="M74" s="29">
        <f t="shared" si="6"/>
        <v>3300</v>
      </c>
      <c r="N74" s="34">
        <v>1753534000071</v>
      </c>
      <c r="O74" s="33" t="s">
        <v>174</v>
      </c>
      <c r="P74" s="30" t="s">
        <v>160</v>
      </c>
      <c r="Q74" s="30" t="s">
        <v>297</v>
      </c>
      <c r="R74" s="30" t="s">
        <v>356</v>
      </c>
      <c r="S74" s="26"/>
      <c r="T74" s="39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</row>
    <row r="75" spans="1:34" s="1" customFormat="1" ht="15.75" x14ac:dyDescent="0.3">
      <c r="A75" s="26">
        <v>2566</v>
      </c>
      <c r="B75" s="26" t="s">
        <v>48</v>
      </c>
      <c r="C75" s="26" t="s">
        <v>49</v>
      </c>
      <c r="D75" s="26" t="s">
        <v>50</v>
      </c>
      <c r="E75" s="26" t="s">
        <v>51</v>
      </c>
      <c r="F75" s="26" t="s">
        <v>52</v>
      </c>
      <c r="G75" s="26" t="s">
        <v>175</v>
      </c>
      <c r="H75" s="29">
        <v>12300.69</v>
      </c>
      <c r="I75" s="32" t="s">
        <v>467</v>
      </c>
      <c r="J75" s="32" t="s">
        <v>54</v>
      </c>
      <c r="K75" s="32" t="s">
        <v>55</v>
      </c>
      <c r="L75" s="44">
        <f t="shared" si="5"/>
        <v>12300.69</v>
      </c>
      <c r="M75" s="29">
        <f t="shared" si="6"/>
        <v>12300.69</v>
      </c>
      <c r="N75" s="34" t="s">
        <v>69</v>
      </c>
      <c r="O75" s="33" t="s">
        <v>70</v>
      </c>
      <c r="P75" s="30" t="s">
        <v>433</v>
      </c>
      <c r="Q75" s="30" t="s">
        <v>298</v>
      </c>
      <c r="R75" s="30" t="s">
        <v>357</v>
      </c>
      <c r="S75" s="26"/>
      <c r="T75" s="39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</row>
    <row r="76" spans="1:34" s="1" customFormat="1" ht="15.75" x14ac:dyDescent="0.3">
      <c r="A76" s="26">
        <v>2566</v>
      </c>
      <c r="B76" s="26" t="s">
        <v>48</v>
      </c>
      <c r="C76" s="26" t="s">
        <v>49</v>
      </c>
      <c r="D76" s="26" t="s">
        <v>50</v>
      </c>
      <c r="E76" s="26" t="s">
        <v>51</v>
      </c>
      <c r="F76" s="26" t="s">
        <v>52</v>
      </c>
      <c r="G76" s="26" t="s">
        <v>136</v>
      </c>
      <c r="H76" s="29">
        <v>2487.7800000000002</v>
      </c>
      <c r="I76" s="32" t="s">
        <v>467</v>
      </c>
      <c r="J76" s="32" t="s">
        <v>54</v>
      </c>
      <c r="K76" s="32" t="s">
        <v>55</v>
      </c>
      <c r="L76" s="44">
        <f t="shared" si="5"/>
        <v>2487.7800000000002</v>
      </c>
      <c r="M76" s="29">
        <f t="shared" si="6"/>
        <v>2487.7800000000002</v>
      </c>
      <c r="N76" s="34" t="s">
        <v>69</v>
      </c>
      <c r="O76" s="33" t="s">
        <v>70</v>
      </c>
      <c r="P76" s="30" t="s">
        <v>162</v>
      </c>
      <c r="Q76" s="30" t="s">
        <v>298</v>
      </c>
      <c r="R76" s="30" t="s">
        <v>357</v>
      </c>
      <c r="S76" s="26"/>
      <c r="T76" s="39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</row>
    <row r="77" spans="1:34" s="1" customFormat="1" ht="15.75" x14ac:dyDescent="0.3">
      <c r="A77" s="26">
        <v>2566</v>
      </c>
      <c r="B77" s="26" t="s">
        <v>48</v>
      </c>
      <c r="C77" s="26" t="s">
        <v>49</v>
      </c>
      <c r="D77" s="26" t="s">
        <v>50</v>
      </c>
      <c r="E77" s="26" t="s">
        <v>51</v>
      </c>
      <c r="F77" s="26" t="s">
        <v>52</v>
      </c>
      <c r="G77" s="26" t="s">
        <v>176</v>
      </c>
      <c r="H77" s="29">
        <v>15300</v>
      </c>
      <c r="I77" s="32" t="s">
        <v>467</v>
      </c>
      <c r="J77" s="32" t="s">
        <v>54</v>
      </c>
      <c r="K77" s="32" t="s">
        <v>55</v>
      </c>
      <c r="L77" s="44">
        <f t="shared" si="5"/>
        <v>15300</v>
      </c>
      <c r="M77" s="29">
        <f t="shared" si="6"/>
        <v>15300</v>
      </c>
      <c r="N77" s="34">
        <v>1160100526206</v>
      </c>
      <c r="O77" s="33" t="s">
        <v>177</v>
      </c>
      <c r="P77" s="30" t="s">
        <v>434</v>
      </c>
      <c r="Q77" s="30" t="s">
        <v>299</v>
      </c>
      <c r="R77" s="30" t="s">
        <v>358</v>
      </c>
      <c r="S77" s="26"/>
      <c r="T77" s="39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</row>
    <row r="78" spans="1:34" s="1" customFormat="1" ht="15.75" x14ac:dyDescent="0.3">
      <c r="A78" s="26">
        <v>2566</v>
      </c>
      <c r="B78" s="26" t="s">
        <v>48</v>
      </c>
      <c r="C78" s="26" t="s">
        <v>49</v>
      </c>
      <c r="D78" s="26" t="s">
        <v>50</v>
      </c>
      <c r="E78" s="26" t="s">
        <v>51</v>
      </c>
      <c r="F78" s="26" t="s">
        <v>52</v>
      </c>
      <c r="G78" s="26" t="s">
        <v>178</v>
      </c>
      <c r="H78" s="29">
        <v>1200</v>
      </c>
      <c r="I78" s="32" t="s">
        <v>467</v>
      </c>
      <c r="J78" s="32" t="s">
        <v>54</v>
      </c>
      <c r="K78" s="32" t="s">
        <v>55</v>
      </c>
      <c r="L78" s="44">
        <f t="shared" si="5"/>
        <v>1200</v>
      </c>
      <c r="M78" s="29">
        <f t="shared" si="6"/>
        <v>1200</v>
      </c>
      <c r="N78" s="34" t="s">
        <v>179</v>
      </c>
      <c r="O78" s="33" t="s">
        <v>180</v>
      </c>
      <c r="P78" s="30" t="s">
        <v>171</v>
      </c>
      <c r="Q78" s="30" t="s">
        <v>300</v>
      </c>
      <c r="R78" s="30" t="s">
        <v>358</v>
      </c>
      <c r="S78" s="26"/>
      <c r="T78" s="39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</row>
    <row r="79" spans="1:34" s="1" customFormat="1" ht="15.75" x14ac:dyDescent="0.3">
      <c r="A79" s="26">
        <v>2566</v>
      </c>
      <c r="B79" s="26" t="s">
        <v>48</v>
      </c>
      <c r="C79" s="26" t="s">
        <v>49</v>
      </c>
      <c r="D79" s="26" t="s">
        <v>50</v>
      </c>
      <c r="E79" s="26" t="s">
        <v>51</v>
      </c>
      <c r="F79" s="26" t="s">
        <v>52</v>
      </c>
      <c r="G79" s="26" t="s">
        <v>181</v>
      </c>
      <c r="H79" s="29">
        <v>5400</v>
      </c>
      <c r="I79" s="32" t="s">
        <v>467</v>
      </c>
      <c r="J79" s="32" t="s">
        <v>54</v>
      </c>
      <c r="K79" s="32" t="s">
        <v>55</v>
      </c>
      <c r="L79" s="44">
        <f t="shared" si="5"/>
        <v>5400</v>
      </c>
      <c r="M79" s="29">
        <f t="shared" si="6"/>
        <v>5400</v>
      </c>
      <c r="N79" s="35">
        <v>3170100223994</v>
      </c>
      <c r="O79" s="33" t="s">
        <v>182</v>
      </c>
      <c r="P79" s="30" t="s">
        <v>435</v>
      </c>
      <c r="Q79" s="30" t="s">
        <v>301</v>
      </c>
      <c r="R79" s="30" t="s">
        <v>298</v>
      </c>
      <c r="S79" s="26"/>
      <c r="T79" s="39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</row>
    <row r="80" spans="1:34" s="1" customFormat="1" ht="15.75" x14ac:dyDescent="0.3">
      <c r="A80" s="26">
        <v>2566</v>
      </c>
      <c r="B80" s="26" t="s">
        <v>48</v>
      </c>
      <c r="C80" s="26" t="s">
        <v>49</v>
      </c>
      <c r="D80" s="26" t="s">
        <v>50</v>
      </c>
      <c r="E80" s="26" t="s">
        <v>51</v>
      </c>
      <c r="F80" s="26" t="s">
        <v>52</v>
      </c>
      <c r="G80" s="26" t="s">
        <v>183</v>
      </c>
      <c r="H80" s="29">
        <v>5850</v>
      </c>
      <c r="I80" s="32" t="s">
        <v>467</v>
      </c>
      <c r="J80" s="32" t="s">
        <v>54</v>
      </c>
      <c r="K80" s="32" t="s">
        <v>55</v>
      </c>
      <c r="L80" s="44">
        <f t="shared" si="5"/>
        <v>5850</v>
      </c>
      <c r="M80" s="29">
        <f t="shared" si="6"/>
        <v>5850</v>
      </c>
      <c r="N80" s="35">
        <v>3170100223994</v>
      </c>
      <c r="O80" s="33" t="s">
        <v>182</v>
      </c>
      <c r="P80" s="30" t="s">
        <v>436</v>
      </c>
      <c r="Q80" s="30" t="s">
        <v>301</v>
      </c>
      <c r="R80" s="30" t="s">
        <v>359</v>
      </c>
      <c r="S80" s="26"/>
      <c r="T80" s="39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</row>
    <row r="81" spans="1:34" s="1" customFormat="1" ht="15.75" x14ac:dyDescent="0.3">
      <c r="A81" s="26">
        <v>2566</v>
      </c>
      <c r="B81" s="26" t="s">
        <v>48</v>
      </c>
      <c r="C81" s="26" t="s">
        <v>49</v>
      </c>
      <c r="D81" s="26" t="s">
        <v>50</v>
      </c>
      <c r="E81" s="26" t="s">
        <v>51</v>
      </c>
      <c r="F81" s="26" t="s">
        <v>52</v>
      </c>
      <c r="G81" s="26" t="s">
        <v>184</v>
      </c>
      <c r="H81" s="29">
        <v>25150</v>
      </c>
      <c r="I81" s="32" t="s">
        <v>467</v>
      </c>
      <c r="J81" s="32" t="s">
        <v>54</v>
      </c>
      <c r="K81" s="32" t="s">
        <v>55</v>
      </c>
      <c r="L81" s="44">
        <f t="shared" si="5"/>
        <v>25150</v>
      </c>
      <c r="M81" s="29">
        <f t="shared" si="6"/>
        <v>25150</v>
      </c>
      <c r="N81" s="35">
        <v>3170100223994</v>
      </c>
      <c r="O81" s="33" t="s">
        <v>182</v>
      </c>
      <c r="P81" s="30" t="s">
        <v>437</v>
      </c>
      <c r="Q81" s="30" t="s">
        <v>301</v>
      </c>
      <c r="R81" s="30" t="s">
        <v>360</v>
      </c>
      <c r="S81" s="26"/>
      <c r="T81" s="39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</row>
    <row r="82" spans="1:34" s="1" customFormat="1" ht="15.75" x14ac:dyDescent="0.3">
      <c r="A82" s="26">
        <v>2566</v>
      </c>
      <c r="B82" s="26" t="s">
        <v>48</v>
      </c>
      <c r="C82" s="26" t="s">
        <v>49</v>
      </c>
      <c r="D82" s="26" t="s">
        <v>50</v>
      </c>
      <c r="E82" s="26" t="s">
        <v>51</v>
      </c>
      <c r="F82" s="26" t="s">
        <v>52</v>
      </c>
      <c r="G82" s="26" t="s">
        <v>185</v>
      </c>
      <c r="H82" s="29">
        <v>400</v>
      </c>
      <c r="I82" s="32" t="s">
        <v>467</v>
      </c>
      <c r="J82" s="32" t="s">
        <v>54</v>
      </c>
      <c r="K82" s="32" t="s">
        <v>55</v>
      </c>
      <c r="L82" s="44">
        <f t="shared" si="5"/>
        <v>400</v>
      </c>
      <c r="M82" s="29">
        <f t="shared" si="6"/>
        <v>400</v>
      </c>
      <c r="N82" s="35">
        <v>1119900152694</v>
      </c>
      <c r="O82" s="33" t="s">
        <v>113</v>
      </c>
      <c r="P82" s="30" t="s">
        <v>186</v>
      </c>
      <c r="Q82" s="30" t="s">
        <v>299</v>
      </c>
      <c r="R82" s="30" t="s">
        <v>358</v>
      </c>
      <c r="S82" s="26"/>
      <c r="T82" s="39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</row>
    <row r="83" spans="1:34" s="1" customFormat="1" ht="15.75" x14ac:dyDescent="0.3">
      <c r="A83" s="26">
        <v>2566</v>
      </c>
      <c r="B83" s="26" t="s">
        <v>48</v>
      </c>
      <c r="C83" s="26" t="s">
        <v>49</v>
      </c>
      <c r="D83" s="26" t="s">
        <v>50</v>
      </c>
      <c r="E83" s="26" t="s">
        <v>51</v>
      </c>
      <c r="F83" s="26" t="s">
        <v>52</v>
      </c>
      <c r="G83" s="26" t="s">
        <v>187</v>
      </c>
      <c r="H83" s="29">
        <v>3300</v>
      </c>
      <c r="I83" s="32" t="s">
        <v>467</v>
      </c>
      <c r="J83" s="32" t="s">
        <v>54</v>
      </c>
      <c r="K83" s="32" t="s">
        <v>55</v>
      </c>
      <c r="L83" s="44">
        <f t="shared" si="5"/>
        <v>3300</v>
      </c>
      <c r="M83" s="29">
        <f t="shared" si="6"/>
        <v>3300</v>
      </c>
      <c r="N83" s="34">
        <v>3150200004496</v>
      </c>
      <c r="O83" s="33" t="s">
        <v>169</v>
      </c>
      <c r="P83" s="30" t="s">
        <v>188</v>
      </c>
      <c r="Q83" s="30" t="s">
        <v>300</v>
      </c>
      <c r="R83" s="30" t="s">
        <v>361</v>
      </c>
      <c r="S83" s="26"/>
      <c r="T83" s="39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</row>
    <row r="84" spans="1:34" s="1" customFormat="1" ht="15.75" x14ac:dyDescent="0.3">
      <c r="A84" s="26">
        <v>2566</v>
      </c>
      <c r="B84" s="26" t="s">
        <v>48</v>
      </c>
      <c r="C84" s="26" t="s">
        <v>49</v>
      </c>
      <c r="D84" s="26" t="s">
        <v>50</v>
      </c>
      <c r="E84" s="26" t="s">
        <v>51</v>
      </c>
      <c r="F84" s="26" t="s">
        <v>52</v>
      </c>
      <c r="G84" s="26" t="s">
        <v>189</v>
      </c>
      <c r="H84" s="29">
        <v>85000</v>
      </c>
      <c r="I84" s="32" t="s">
        <v>467</v>
      </c>
      <c r="J84" s="32" t="s">
        <v>54</v>
      </c>
      <c r="K84" s="32" t="s">
        <v>55</v>
      </c>
      <c r="L84" s="44">
        <f t="shared" si="5"/>
        <v>85000</v>
      </c>
      <c r="M84" s="29">
        <f t="shared" si="6"/>
        <v>85000</v>
      </c>
      <c r="N84" s="34">
        <v>3150200004496</v>
      </c>
      <c r="O84" s="33" t="s">
        <v>169</v>
      </c>
      <c r="P84" s="30" t="s">
        <v>438</v>
      </c>
      <c r="Q84" s="30" t="s">
        <v>300</v>
      </c>
      <c r="R84" s="30" t="s">
        <v>361</v>
      </c>
      <c r="S84" s="26"/>
      <c r="T84" s="39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</row>
    <row r="85" spans="1:34" s="1" customFormat="1" ht="15.75" x14ac:dyDescent="0.3">
      <c r="A85" s="26">
        <v>2566</v>
      </c>
      <c r="B85" s="26" t="s">
        <v>48</v>
      </c>
      <c r="C85" s="26" t="s">
        <v>49</v>
      </c>
      <c r="D85" s="26" t="s">
        <v>50</v>
      </c>
      <c r="E85" s="26" t="s">
        <v>51</v>
      </c>
      <c r="F85" s="26" t="s">
        <v>52</v>
      </c>
      <c r="G85" s="26" t="s">
        <v>175</v>
      </c>
      <c r="H85" s="29">
        <v>40513.199999999997</v>
      </c>
      <c r="I85" s="32" t="s">
        <v>467</v>
      </c>
      <c r="J85" s="32" t="s">
        <v>54</v>
      </c>
      <c r="K85" s="32" t="s">
        <v>55</v>
      </c>
      <c r="L85" s="44">
        <f t="shared" si="5"/>
        <v>40513.199999999997</v>
      </c>
      <c r="M85" s="29">
        <f t="shared" si="6"/>
        <v>40513.199999999997</v>
      </c>
      <c r="N85" s="34" t="s">
        <v>69</v>
      </c>
      <c r="O85" s="33" t="s">
        <v>70</v>
      </c>
      <c r="P85" s="30" t="s">
        <v>439</v>
      </c>
      <c r="Q85" s="30" t="s">
        <v>302</v>
      </c>
      <c r="R85" s="30" t="s">
        <v>362</v>
      </c>
      <c r="S85" s="26"/>
      <c r="T85" s="39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s="1" customFormat="1" ht="15.75" x14ac:dyDescent="0.3">
      <c r="A86" s="26">
        <v>2566</v>
      </c>
      <c r="B86" s="26" t="s">
        <v>48</v>
      </c>
      <c r="C86" s="26" t="s">
        <v>49</v>
      </c>
      <c r="D86" s="26" t="s">
        <v>50</v>
      </c>
      <c r="E86" s="26" t="s">
        <v>51</v>
      </c>
      <c r="F86" s="26" t="s">
        <v>52</v>
      </c>
      <c r="G86" s="26" t="s">
        <v>136</v>
      </c>
      <c r="H86" s="29">
        <v>8681.4</v>
      </c>
      <c r="I86" s="32" t="s">
        <v>467</v>
      </c>
      <c r="J86" s="32" t="s">
        <v>54</v>
      </c>
      <c r="K86" s="32" t="s">
        <v>55</v>
      </c>
      <c r="L86" s="44">
        <f t="shared" si="5"/>
        <v>8681.4</v>
      </c>
      <c r="M86" s="29">
        <f t="shared" si="6"/>
        <v>8681.4</v>
      </c>
      <c r="N86" s="34" t="s">
        <v>69</v>
      </c>
      <c r="O86" s="33" t="s">
        <v>70</v>
      </c>
      <c r="P86" s="30" t="s">
        <v>440</v>
      </c>
      <c r="Q86" s="30" t="s">
        <v>302</v>
      </c>
      <c r="R86" s="30" t="s">
        <v>362</v>
      </c>
      <c r="S86" s="26"/>
      <c r="T86" s="39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</row>
    <row r="87" spans="1:34" s="1" customFormat="1" ht="15.75" x14ac:dyDescent="0.3">
      <c r="A87" s="26">
        <v>2566</v>
      </c>
      <c r="B87" s="26" t="s">
        <v>48</v>
      </c>
      <c r="C87" s="26" t="s">
        <v>49</v>
      </c>
      <c r="D87" s="26" t="s">
        <v>50</v>
      </c>
      <c r="E87" s="26" t="s">
        <v>51</v>
      </c>
      <c r="F87" s="26" t="s">
        <v>52</v>
      </c>
      <c r="G87" s="26" t="s">
        <v>191</v>
      </c>
      <c r="H87" s="29">
        <v>53500</v>
      </c>
      <c r="I87" s="32" t="s">
        <v>467</v>
      </c>
      <c r="J87" s="32" t="s">
        <v>54</v>
      </c>
      <c r="K87" s="32" t="s">
        <v>55</v>
      </c>
      <c r="L87" s="44">
        <f t="shared" si="5"/>
        <v>53500</v>
      </c>
      <c r="M87" s="29">
        <f t="shared" si="6"/>
        <v>53500</v>
      </c>
      <c r="N87" s="36" t="s">
        <v>131</v>
      </c>
      <c r="O87" s="33" t="s">
        <v>132</v>
      </c>
      <c r="P87" s="30" t="s">
        <v>441</v>
      </c>
      <c r="Q87" s="30" t="s">
        <v>302</v>
      </c>
      <c r="R87" s="30" t="s">
        <v>363</v>
      </c>
      <c r="S87" s="26"/>
      <c r="T87" s="39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</row>
    <row r="88" spans="1:34" s="1" customFormat="1" ht="15.75" x14ac:dyDescent="0.3">
      <c r="A88" s="26">
        <v>2566</v>
      </c>
      <c r="B88" s="26" t="s">
        <v>48</v>
      </c>
      <c r="C88" s="26" t="s">
        <v>49</v>
      </c>
      <c r="D88" s="26" t="s">
        <v>50</v>
      </c>
      <c r="E88" s="26" t="s">
        <v>51</v>
      </c>
      <c r="F88" s="26" t="s">
        <v>52</v>
      </c>
      <c r="G88" s="26" t="s">
        <v>192</v>
      </c>
      <c r="H88" s="29">
        <v>16000</v>
      </c>
      <c r="I88" s="32" t="s">
        <v>467</v>
      </c>
      <c r="J88" s="32" t="s">
        <v>54</v>
      </c>
      <c r="K88" s="32" t="s">
        <v>55</v>
      </c>
      <c r="L88" s="44">
        <f t="shared" si="5"/>
        <v>16000</v>
      </c>
      <c r="M88" s="29">
        <f t="shared" si="6"/>
        <v>16000</v>
      </c>
      <c r="N88" s="35">
        <v>1170600092531</v>
      </c>
      <c r="O88" s="26" t="s">
        <v>193</v>
      </c>
      <c r="P88" s="30" t="s">
        <v>442</v>
      </c>
      <c r="Q88" s="30" t="s">
        <v>303</v>
      </c>
      <c r="R88" s="30" t="s">
        <v>364</v>
      </c>
      <c r="S88" s="26"/>
      <c r="T88" s="39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</row>
    <row r="89" spans="1:34" s="1" customFormat="1" ht="15.75" x14ac:dyDescent="0.3">
      <c r="A89" s="26">
        <v>2566</v>
      </c>
      <c r="B89" s="26" t="s">
        <v>48</v>
      </c>
      <c r="C89" s="26" t="s">
        <v>49</v>
      </c>
      <c r="D89" s="26" t="s">
        <v>50</v>
      </c>
      <c r="E89" s="26" t="s">
        <v>51</v>
      </c>
      <c r="F89" s="26" t="s">
        <v>52</v>
      </c>
      <c r="G89" s="26" t="s">
        <v>194</v>
      </c>
      <c r="H89" s="29">
        <v>14500</v>
      </c>
      <c r="I89" s="32" t="s">
        <v>467</v>
      </c>
      <c r="J89" s="32" t="s">
        <v>54</v>
      </c>
      <c r="K89" s="32" t="s">
        <v>55</v>
      </c>
      <c r="L89" s="44">
        <f t="shared" si="5"/>
        <v>14500</v>
      </c>
      <c r="M89" s="29">
        <f t="shared" si="6"/>
        <v>14500</v>
      </c>
      <c r="N89" s="35">
        <v>1170600092531</v>
      </c>
      <c r="O89" s="26" t="s">
        <v>193</v>
      </c>
      <c r="P89" s="30" t="s">
        <v>443</v>
      </c>
      <c r="Q89" s="30" t="s">
        <v>303</v>
      </c>
      <c r="R89" s="30" t="s">
        <v>315</v>
      </c>
      <c r="S89" s="26"/>
      <c r="T89" s="39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</row>
    <row r="90" spans="1:34" s="1" customFormat="1" ht="15.75" x14ac:dyDescent="0.3">
      <c r="A90" s="26">
        <v>2566</v>
      </c>
      <c r="B90" s="26" t="s">
        <v>48</v>
      </c>
      <c r="C90" s="26" t="s">
        <v>49</v>
      </c>
      <c r="D90" s="26" t="s">
        <v>50</v>
      </c>
      <c r="E90" s="26" t="s">
        <v>51</v>
      </c>
      <c r="F90" s="26" t="s">
        <v>52</v>
      </c>
      <c r="G90" s="26" t="s">
        <v>195</v>
      </c>
      <c r="H90" s="29">
        <v>96300</v>
      </c>
      <c r="I90" s="32" t="s">
        <v>467</v>
      </c>
      <c r="J90" s="32" t="s">
        <v>54</v>
      </c>
      <c r="K90" s="32" t="s">
        <v>55</v>
      </c>
      <c r="L90" s="44">
        <f t="shared" si="5"/>
        <v>96300</v>
      </c>
      <c r="M90" s="29">
        <f t="shared" si="6"/>
        <v>96300</v>
      </c>
      <c r="N90" s="35">
        <v>1170600092531</v>
      </c>
      <c r="O90" s="26" t="s">
        <v>193</v>
      </c>
      <c r="P90" s="30" t="s">
        <v>444</v>
      </c>
      <c r="Q90" s="30" t="s">
        <v>303</v>
      </c>
      <c r="R90" s="30" t="s">
        <v>315</v>
      </c>
      <c r="S90" s="26"/>
      <c r="T90" s="39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34" s="1" customFormat="1" ht="15.75" x14ac:dyDescent="0.3">
      <c r="A91" s="26">
        <v>2566</v>
      </c>
      <c r="B91" s="26" t="s">
        <v>48</v>
      </c>
      <c r="C91" s="26" t="s">
        <v>49</v>
      </c>
      <c r="D91" s="26" t="s">
        <v>50</v>
      </c>
      <c r="E91" s="26" t="s">
        <v>51</v>
      </c>
      <c r="F91" s="26" t="s">
        <v>52</v>
      </c>
      <c r="G91" s="26" t="s">
        <v>196</v>
      </c>
      <c r="H91" s="29">
        <v>1060</v>
      </c>
      <c r="I91" s="32" t="s">
        <v>467</v>
      </c>
      <c r="J91" s="32" t="s">
        <v>54</v>
      </c>
      <c r="K91" s="32" t="s">
        <v>55</v>
      </c>
      <c r="L91" s="44">
        <f t="shared" si="5"/>
        <v>1060</v>
      </c>
      <c r="M91" s="29">
        <f t="shared" si="6"/>
        <v>1060</v>
      </c>
      <c r="N91" s="34" t="s">
        <v>179</v>
      </c>
      <c r="O91" s="33" t="s">
        <v>180</v>
      </c>
      <c r="P91" s="30" t="s">
        <v>190</v>
      </c>
      <c r="Q91" s="30" t="s">
        <v>304</v>
      </c>
      <c r="R91" s="30" t="s">
        <v>365</v>
      </c>
      <c r="S91" s="26"/>
      <c r="T91" s="39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</row>
    <row r="92" spans="1:34" s="1" customFormat="1" ht="15.75" x14ac:dyDescent="0.3">
      <c r="A92" s="26">
        <v>2566</v>
      </c>
      <c r="B92" s="26" t="s">
        <v>48</v>
      </c>
      <c r="C92" s="26" t="s">
        <v>49</v>
      </c>
      <c r="D92" s="26" t="s">
        <v>50</v>
      </c>
      <c r="E92" s="26" t="s">
        <v>51</v>
      </c>
      <c r="F92" s="26" t="s">
        <v>52</v>
      </c>
      <c r="G92" s="26" t="s">
        <v>197</v>
      </c>
      <c r="H92" s="29">
        <v>19406</v>
      </c>
      <c r="I92" s="32" t="s">
        <v>467</v>
      </c>
      <c r="J92" s="32" t="s">
        <v>54</v>
      </c>
      <c r="K92" s="32" t="s">
        <v>55</v>
      </c>
      <c r="L92" s="44">
        <f t="shared" si="5"/>
        <v>19406</v>
      </c>
      <c r="M92" s="29">
        <f t="shared" si="6"/>
        <v>19406</v>
      </c>
      <c r="N92" s="34" t="s">
        <v>179</v>
      </c>
      <c r="O92" s="33" t="s">
        <v>180</v>
      </c>
      <c r="P92" s="30" t="s">
        <v>445</v>
      </c>
      <c r="Q92" s="30" t="s">
        <v>305</v>
      </c>
      <c r="R92" s="30" t="s">
        <v>366</v>
      </c>
      <c r="S92" s="26"/>
      <c r="T92" s="39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</row>
    <row r="93" spans="1:34" s="1" customFormat="1" ht="15.75" x14ac:dyDescent="0.3">
      <c r="A93" s="26">
        <v>2566</v>
      </c>
      <c r="B93" s="26" t="s">
        <v>48</v>
      </c>
      <c r="C93" s="26" t="s">
        <v>49</v>
      </c>
      <c r="D93" s="26" t="s">
        <v>50</v>
      </c>
      <c r="E93" s="26" t="s">
        <v>51</v>
      </c>
      <c r="F93" s="26" t="s">
        <v>52</v>
      </c>
      <c r="G93" s="26" t="s">
        <v>199</v>
      </c>
      <c r="H93" s="29">
        <v>4580</v>
      </c>
      <c r="I93" s="32" t="s">
        <v>467</v>
      </c>
      <c r="J93" s="32" t="s">
        <v>54</v>
      </c>
      <c r="K93" s="32" t="s">
        <v>55</v>
      </c>
      <c r="L93" s="44">
        <f t="shared" si="5"/>
        <v>4580</v>
      </c>
      <c r="M93" s="29">
        <f t="shared" si="6"/>
        <v>4580</v>
      </c>
      <c r="N93" s="34">
        <v>1459900023425</v>
      </c>
      <c r="O93" s="26" t="s">
        <v>134</v>
      </c>
      <c r="P93" s="30" t="s">
        <v>198</v>
      </c>
      <c r="Q93" s="30" t="s">
        <v>306</v>
      </c>
      <c r="R93" s="30" t="s">
        <v>367</v>
      </c>
      <c r="S93" s="26"/>
      <c r="T93" s="39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</row>
    <row r="94" spans="1:34" s="1" customFormat="1" ht="19.5" customHeight="1" x14ac:dyDescent="0.35">
      <c r="A94" s="21" t="s">
        <v>7</v>
      </c>
      <c r="B94" s="21" t="s">
        <v>46</v>
      </c>
      <c r="C94" s="21" t="s">
        <v>8</v>
      </c>
      <c r="D94" s="21" t="s">
        <v>9</v>
      </c>
      <c r="E94" s="22" t="s">
        <v>0</v>
      </c>
      <c r="F94" s="22" t="s">
        <v>1</v>
      </c>
      <c r="G94" s="22" t="s">
        <v>2</v>
      </c>
      <c r="H94" s="22" t="s">
        <v>35</v>
      </c>
      <c r="I94" s="22" t="s">
        <v>37</v>
      </c>
      <c r="J94" s="22" t="s">
        <v>39</v>
      </c>
      <c r="K94" s="22" t="s">
        <v>74</v>
      </c>
      <c r="L94" s="22" t="s">
        <v>57</v>
      </c>
      <c r="M94" s="22" t="s">
        <v>42</v>
      </c>
      <c r="N94" s="22" t="s">
        <v>4</v>
      </c>
      <c r="O94" s="22" t="s">
        <v>44</v>
      </c>
      <c r="P94" s="22" t="s">
        <v>5</v>
      </c>
      <c r="Q94" s="22" t="s">
        <v>62</v>
      </c>
      <c r="R94" s="22" t="s">
        <v>6</v>
      </c>
      <c r="S94" s="23"/>
      <c r="T94" s="38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</row>
    <row r="95" spans="1:34" s="1" customFormat="1" ht="19.5" customHeight="1" x14ac:dyDescent="0.3">
      <c r="A95" s="24"/>
      <c r="B95" s="25" t="s">
        <v>47</v>
      </c>
      <c r="C95" s="24"/>
      <c r="D95" s="24"/>
      <c r="E95" s="26"/>
      <c r="F95" s="26"/>
      <c r="G95" s="26"/>
      <c r="H95" s="25" t="s">
        <v>36</v>
      </c>
      <c r="I95" s="25" t="s">
        <v>38</v>
      </c>
      <c r="J95" s="25" t="s">
        <v>40</v>
      </c>
      <c r="K95" s="25" t="s">
        <v>41</v>
      </c>
      <c r="L95" s="25" t="s">
        <v>58</v>
      </c>
      <c r="M95" s="25" t="s">
        <v>43</v>
      </c>
      <c r="N95" s="27"/>
      <c r="O95" s="25" t="s">
        <v>45</v>
      </c>
      <c r="P95" s="26"/>
      <c r="Q95" s="25" t="s">
        <v>63</v>
      </c>
      <c r="R95" s="26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</row>
    <row r="96" spans="1:34" s="1" customFormat="1" ht="15.75" x14ac:dyDescent="0.3">
      <c r="A96" s="26">
        <v>2566</v>
      </c>
      <c r="B96" s="26" t="s">
        <v>48</v>
      </c>
      <c r="C96" s="26" t="s">
        <v>49</v>
      </c>
      <c r="D96" s="26" t="s">
        <v>50</v>
      </c>
      <c r="E96" s="26" t="s">
        <v>51</v>
      </c>
      <c r="F96" s="26" t="s">
        <v>52</v>
      </c>
      <c r="G96" s="26" t="s">
        <v>200</v>
      </c>
      <c r="H96" s="29">
        <v>3600</v>
      </c>
      <c r="I96" s="32" t="s">
        <v>467</v>
      </c>
      <c r="J96" s="32" t="s">
        <v>54</v>
      </c>
      <c r="K96" s="32" t="s">
        <v>55</v>
      </c>
      <c r="L96" s="44">
        <f t="shared" ref="L96:L124" si="7">M96</f>
        <v>3600</v>
      </c>
      <c r="M96" s="29">
        <f>H96</f>
        <v>3600</v>
      </c>
      <c r="N96" s="34">
        <v>3101202309767</v>
      </c>
      <c r="O96" s="33" t="s">
        <v>202</v>
      </c>
      <c r="P96" s="30" t="s">
        <v>201</v>
      </c>
      <c r="Q96" s="30" t="s">
        <v>302</v>
      </c>
      <c r="R96" s="30" t="s">
        <v>368</v>
      </c>
      <c r="S96" s="26"/>
      <c r="T96" s="39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</row>
    <row r="97" spans="1:34" s="1" customFormat="1" ht="15.75" x14ac:dyDescent="0.3">
      <c r="A97" s="26">
        <v>2566</v>
      </c>
      <c r="B97" s="26" t="s">
        <v>48</v>
      </c>
      <c r="C97" s="26" t="s">
        <v>49</v>
      </c>
      <c r="D97" s="26" t="s">
        <v>50</v>
      </c>
      <c r="E97" s="26" t="s">
        <v>51</v>
      </c>
      <c r="F97" s="26" t="s">
        <v>52</v>
      </c>
      <c r="G97" s="26" t="s">
        <v>203</v>
      </c>
      <c r="H97" s="29">
        <v>40000</v>
      </c>
      <c r="I97" s="32" t="s">
        <v>467</v>
      </c>
      <c r="J97" s="32" t="s">
        <v>54</v>
      </c>
      <c r="K97" s="32" t="s">
        <v>55</v>
      </c>
      <c r="L97" s="44">
        <f t="shared" si="7"/>
        <v>40000</v>
      </c>
      <c r="M97" s="29">
        <f t="shared" ref="M97:M124" si="8">H97</f>
        <v>40000</v>
      </c>
      <c r="N97" s="34">
        <v>1170500021225</v>
      </c>
      <c r="O97" s="33" t="s">
        <v>128</v>
      </c>
      <c r="P97" s="30" t="s">
        <v>446</v>
      </c>
      <c r="Q97" s="30" t="s">
        <v>307</v>
      </c>
      <c r="R97" s="30" t="s">
        <v>369</v>
      </c>
      <c r="S97" s="26"/>
      <c r="T97" s="39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</row>
    <row r="98" spans="1:34" s="1" customFormat="1" ht="15.75" x14ac:dyDescent="0.3">
      <c r="A98" s="26">
        <v>2566</v>
      </c>
      <c r="B98" s="26" t="s">
        <v>48</v>
      </c>
      <c r="C98" s="26" t="s">
        <v>49</v>
      </c>
      <c r="D98" s="26" t="s">
        <v>50</v>
      </c>
      <c r="E98" s="26" t="s">
        <v>51</v>
      </c>
      <c r="F98" s="26" t="s">
        <v>52</v>
      </c>
      <c r="G98" s="26" t="s">
        <v>205</v>
      </c>
      <c r="H98" s="29">
        <v>400</v>
      </c>
      <c r="I98" s="32" t="s">
        <v>467</v>
      </c>
      <c r="J98" s="32" t="s">
        <v>54</v>
      </c>
      <c r="K98" s="32" t="s">
        <v>55</v>
      </c>
      <c r="L98" s="44">
        <f t="shared" si="7"/>
        <v>400</v>
      </c>
      <c r="M98" s="29">
        <f t="shared" si="8"/>
        <v>400</v>
      </c>
      <c r="N98" s="35">
        <v>1119900152694</v>
      </c>
      <c r="O98" s="33" t="s">
        <v>113</v>
      </c>
      <c r="P98" s="30" t="s">
        <v>206</v>
      </c>
      <c r="Q98" s="30" t="s">
        <v>308</v>
      </c>
      <c r="R98" s="30" t="s">
        <v>370</v>
      </c>
      <c r="S98" s="26"/>
      <c r="T98" s="39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</row>
    <row r="99" spans="1:34" s="1" customFormat="1" ht="15.75" x14ac:dyDescent="0.3">
      <c r="A99" s="26">
        <v>2566</v>
      </c>
      <c r="B99" s="26" t="s">
        <v>48</v>
      </c>
      <c r="C99" s="26" t="s">
        <v>49</v>
      </c>
      <c r="D99" s="26" t="s">
        <v>50</v>
      </c>
      <c r="E99" s="26" t="s">
        <v>51</v>
      </c>
      <c r="F99" s="26" t="s">
        <v>52</v>
      </c>
      <c r="G99" s="26" t="s">
        <v>207</v>
      </c>
      <c r="H99" s="29">
        <v>18650</v>
      </c>
      <c r="I99" s="32" t="s">
        <v>467</v>
      </c>
      <c r="J99" s="32" t="s">
        <v>54</v>
      </c>
      <c r="K99" s="32" t="s">
        <v>55</v>
      </c>
      <c r="L99" s="44">
        <v>18650</v>
      </c>
      <c r="M99" s="29">
        <v>18650</v>
      </c>
      <c r="N99" s="35">
        <v>3170300068551</v>
      </c>
      <c r="O99" s="33" t="s">
        <v>146</v>
      </c>
      <c r="P99" s="30" t="s">
        <v>447</v>
      </c>
      <c r="Q99" s="30" t="s">
        <v>309</v>
      </c>
      <c r="R99" s="30" t="s">
        <v>371</v>
      </c>
      <c r="S99" s="26"/>
      <c r="T99" s="39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</row>
    <row r="100" spans="1:34" s="1" customFormat="1" ht="15.75" x14ac:dyDescent="0.3">
      <c r="A100" s="26">
        <v>2566</v>
      </c>
      <c r="B100" s="26" t="s">
        <v>48</v>
      </c>
      <c r="C100" s="26" t="s">
        <v>49</v>
      </c>
      <c r="D100" s="26" t="s">
        <v>50</v>
      </c>
      <c r="E100" s="26" t="s">
        <v>51</v>
      </c>
      <c r="F100" s="26" t="s">
        <v>52</v>
      </c>
      <c r="G100" s="26" t="s">
        <v>209</v>
      </c>
      <c r="H100" s="29">
        <v>2400</v>
      </c>
      <c r="I100" s="32" t="s">
        <v>467</v>
      </c>
      <c r="J100" s="32" t="s">
        <v>54</v>
      </c>
      <c r="K100" s="32" t="s">
        <v>55</v>
      </c>
      <c r="L100" s="44">
        <f t="shared" si="7"/>
        <v>2400</v>
      </c>
      <c r="M100" s="29">
        <f t="shared" si="8"/>
        <v>2400</v>
      </c>
      <c r="N100" s="35">
        <v>1119900152694</v>
      </c>
      <c r="O100" s="33" t="s">
        <v>113</v>
      </c>
      <c r="P100" s="30" t="s">
        <v>210</v>
      </c>
      <c r="Q100" s="30" t="s">
        <v>309</v>
      </c>
      <c r="R100" s="30" t="s">
        <v>365</v>
      </c>
      <c r="S100" s="26"/>
      <c r="T100" s="39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</row>
    <row r="101" spans="1:34" s="1" customFormat="1" ht="15.75" x14ac:dyDescent="0.3">
      <c r="A101" s="26">
        <v>2566</v>
      </c>
      <c r="B101" s="26" t="s">
        <v>48</v>
      </c>
      <c r="C101" s="26" t="s">
        <v>49</v>
      </c>
      <c r="D101" s="26" t="s">
        <v>50</v>
      </c>
      <c r="E101" s="26" t="s">
        <v>51</v>
      </c>
      <c r="F101" s="26" t="s">
        <v>52</v>
      </c>
      <c r="G101" s="26" t="s">
        <v>211</v>
      </c>
      <c r="H101" s="29">
        <v>3500</v>
      </c>
      <c r="I101" s="32" t="s">
        <v>467</v>
      </c>
      <c r="J101" s="32" t="s">
        <v>54</v>
      </c>
      <c r="K101" s="32" t="s">
        <v>55</v>
      </c>
      <c r="L101" s="44">
        <f t="shared" si="7"/>
        <v>3500</v>
      </c>
      <c r="M101" s="29">
        <f t="shared" si="8"/>
        <v>3500</v>
      </c>
      <c r="N101" s="35">
        <v>3170400122514</v>
      </c>
      <c r="O101" s="33" t="s">
        <v>212</v>
      </c>
      <c r="P101" s="30" t="s">
        <v>213</v>
      </c>
      <c r="Q101" s="30" t="s">
        <v>309</v>
      </c>
      <c r="R101" s="30" t="s">
        <v>365</v>
      </c>
      <c r="S101" s="26"/>
      <c r="T101" s="39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</row>
    <row r="102" spans="1:34" s="1" customFormat="1" ht="15.75" x14ac:dyDescent="0.3">
      <c r="A102" s="26">
        <v>2566</v>
      </c>
      <c r="B102" s="26" t="s">
        <v>48</v>
      </c>
      <c r="C102" s="26" t="s">
        <v>49</v>
      </c>
      <c r="D102" s="26" t="s">
        <v>50</v>
      </c>
      <c r="E102" s="26" t="s">
        <v>51</v>
      </c>
      <c r="F102" s="26" t="s">
        <v>52</v>
      </c>
      <c r="G102" s="26" t="s">
        <v>214</v>
      </c>
      <c r="H102" s="29">
        <v>7600</v>
      </c>
      <c r="I102" s="32" t="s">
        <v>467</v>
      </c>
      <c r="J102" s="32" t="s">
        <v>54</v>
      </c>
      <c r="K102" s="32" t="s">
        <v>55</v>
      </c>
      <c r="L102" s="44">
        <f t="shared" si="7"/>
        <v>7600</v>
      </c>
      <c r="M102" s="29">
        <f t="shared" si="8"/>
        <v>7600</v>
      </c>
      <c r="N102" s="34">
        <v>3170400021202</v>
      </c>
      <c r="O102" s="33" t="s">
        <v>215</v>
      </c>
      <c r="P102" s="30" t="s">
        <v>448</v>
      </c>
      <c r="Q102" s="30" t="s">
        <v>310</v>
      </c>
      <c r="R102" s="30" t="s">
        <v>372</v>
      </c>
      <c r="S102" s="26"/>
      <c r="T102" s="39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</row>
    <row r="103" spans="1:34" s="1" customFormat="1" ht="15.75" x14ac:dyDescent="0.3">
      <c r="A103" s="26">
        <v>2566</v>
      </c>
      <c r="B103" s="26" t="s">
        <v>48</v>
      </c>
      <c r="C103" s="26" t="s">
        <v>49</v>
      </c>
      <c r="D103" s="26" t="s">
        <v>50</v>
      </c>
      <c r="E103" s="26" t="s">
        <v>51</v>
      </c>
      <c r="F103" s="26" t="s">
        <v>52</v>
      </c>
      <c r="G103" s="26" t="s">
        <v>216</v>
      </c>
      <c r="H103" s="29">
        <v>6588</v>
      </c>
      <c r="I103" s="32" t="s">
        <v>467</v>
      </c>
      <c r="J103" s="32" t="s">
        <v>54</v>
      </c>
      <c r="K103" s="32" t="s">
        <v>55</v>
      </c>
      <c r="L103" s="44">
        <f t="shared" si="7"/>
        <v>6588</v>
      </c>
      <c r="M103" s="29">
        <f t="shared" si="8"/>
        <v>6588</v>
      </c>
      <c r="N103" s="34" t="s">
        <v>179</v>
      </c>
      <c r="O103" s="33" t="s">
        <v>180</v>
      </c>
      <c r="P103" s="30" t="s">
        <v>449</v>
      </c>
      <c r="Q103" s="30" t="s">
        <v>311</v>
      </c>
      <c r="R103" s="30" t="s">
        <v>315</v>
      </c>
      <c r="S103" s="26"/>
      <c r="T103" s="39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</row>
    <row r="104" spans="1:34" s="1" customFormat="1" ht="15.75" x14ac:dyDescent="0.3">
      <c r="A104" s="26">
        <v>2566</v>
      </c>
      <c r="B104" s="26" t="s">
        <v>48</v>
      </c>
      <c r="C104" s="26" t="s">
        <v>49</v>
      </c>
      <c r="D104" s="26" t="s">
        <v>50</v>
      </c>
      <c r="E104" s="26" t="s">
        <v>51</v>
      </c>
      <c r="F104" s="26" t="s">
        <v>52</v>
      </c>
      <c r="G104" s="26" t="s">
        <v>217</v>
      </c>
      <c r="H104" s="29">
        <v>900</v>
      </c>
      <c r="I104" s="32" t="s">
        <v>467</v>
      </c>
      <c r="J104" s="32" t="s">
        <v>54</v>
      </c>
      <c r="K104" s="32" t="s">
        <v>55</v>
      </c>
      <c r="L104" s="44">
        <f t="shared" si="7"/>
        <v>900</v>
      </c>
      <c r="M104" s="29">
        <f t="shared" si="8"/>
        <v>900</v>
      </c>
      <c r="N104" s="34" t="s">
        <v>179</v>
      </c>
      <c r="O104" s="33" t="s">
        <v>180</v>
      </c>
      <c r="P104" s="30" t="s">
        <v>204</v>
      </c>
      <c r="Q104" s="30" t="s">
        <v>311</v>
      </c>
      <c r="R104" s="30" t="s">
        <v>373</v>
      </c>
      <c r="S104" s="26"/>
      <c r="T104" s="39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</row>
    <row r="105" spans="1:34" s="1" customFormat="1" ht="15.75" x14ac:dyDescent="0.3">
      <c r="A105" s="26">
        <v>2566</v>
      </c>
      <c r="B105" s="26" t="s">
        <v>48</v>
      </c>
      <c r="C105" s="26" t="s">
        <v>49</v>
      </c>
      <c r="D105" s="26" t="s">
        <v>50</v>
      </c>
      <c r="E105" s="26" t="s">
        <v>51</v>
      </c>
      <c r="F105" s="26" t="s">
        <v>52</v>
      </c>
      <c r="G105" s="26" t="s">
        <v>218</v>
      </c>
      <c r="H105" s="29">
        <v>500</v>
      </c>
      <c r="I105" s="32" t="s">
        <v>467</v>
      </c>
      <c r="J105" s="32" t="s">
        <v>54</v>
      </c>
      <c r="K105" s="32" t="s">
        <v>55</v>
      </c>
      <c r="L105" s="44">
        <f t="shared" si="7"/>
        <v>500</v>
      </c>
      <c r="M105" s="29">
        <f t="shared" si="8"/>
        <v>500</v>
      </c>
      <c r="N105" s="34" t="s">
        <v>179</v>
      </c>
      <c r="O105" s="33" t="s">
        <v>180</v>
      </c>
      <c r="P105" s="30" t="s">
        <v>206</v>
      </c>
      <c r="Q105" s="30" t="s">
        <v>312</v>
      </c>
      <c r="R105" s="30" t="s">
        <v>374</v>
      </c>
      <c r="S105" s="26"/>
      <c r="T105" s="39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</row>
    <row r="106" spans="1:34" s="1" customFormat="1" ht="15.75" x14ac:dyDescent="0.3">
      <c r="A106" s="26">
        <v>2566</v>
      </c>
      <c r="B106" s="26" t="s">
        <v>48</v>
      </c>
      <c r="C106" s="26" t="s">
        <v>49</v>
      </c>
      <c r="D106" s="26" t="s">
        <v>50</v>
      </c>
      <c r="E106" s="26" t="s">
        <v>51</v>
      </c>
      <c r="F106" s="26" t="s">
        <v>52</v>
      </c>
      <c r="G106" s="26" t="s">
        <v>219</v>
      </c>
      <c r="H106" s="29">
        <v>1999</v>
      </c>
      <c r="I106" s="32" t="s">
        <v>467</v>
      </c>
      <c r="J106" s="32" t="s">
        <v>54</v>
      </c>
      <c r="K106" s="32" t="s">
        <v>55</v>
      </c>
      <c r="L106" s="44">
        <f t="shared" si="7"/>
        <v>1999</v>
      </c>
      <c r="M106" s="29">
        <f t="shared" si="8"/>
        <v>1999</v>
      </c>
      <c r="N106" s="34" t="s">
        <v>179</v>
      </c>
      <c r="O106" s="33" t="s">
        <v>180</v>
      </c>
      <c r="P106" s="30" t="s">
        <v>208</v>
      </c>
      <c r="Q106" s="30" t="s">
        <v>312</v>
      </c>
      <c r="R106" s="30" t="s">
        <v>374</v>
      </c>
      <c r="S106" s="26"/>
      <c r="T106" s="39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</row>
    <row r="107" spans="1:34" s="1" customFormat="1" ht="15.75" x14ac:dyDescent="0.3">
      <c r="A107" s="26">
        <v>2566</v>
      </c>
      <c r="B107" s="26" t="s">
        <v>48</v>
      </c>
      <c r="C107" s="26" t="s">
        <v>49</v>
      </c>
      <c r="D107" s="26" t="s">
        <v>50</v>
      </c>
      <c r="E107" s="26" t="s">
        <v>51</v>
      </c>
      <c r="F107" s="26" t="s">
        <v>52</v>
      </c>
      <c r="G107" s="26" t="s">
        <v>220</v>
      </c>
      <c r="H107" s="29">
        <v>782</v>
      </c>
      <c r="I107" s="32" t="s">
        <v>467</v>
      </c>
      <c r="J107" s="32" t="s">
        <v>54</v>
      </c>
      <c r="K107" s="32" t="s">
        <v>55</v>
      </c>
      <c r="L107" s="44">
        <f t="shared" si="7"/>
        <v>782</v>
      </c>
      <c r="M107" s="29">
        <f t="shared" si="8"/>
        <v>782</v>
      </c>
      <c r="N107" s="34" t="s">
        <v>179</v>
      </c>
      <c r="O107" s="33" t="s">
        <v>180</v>
      </c>
      <c r="P107" s="30" t="s">
        <v>210</v>
      </c>
      <c r="Q107" s="30" t="s">
        <v>312</v>
      </c>
      <c r="R107" s="30" t="s">
        <v>374</v>
      </c>
      <c r="S107" s="26"/>
      <c r="T107" s="39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</row>
    <row r="108" spans="1:34" s="1" customFormat="1" ht="15.75" x14ac:dyDescent="0.3">
      <c r="A108" s="26">
        <v>2566</v>
      </c>
      <c r="B108" s="26" t="s">
        <v>48</v>
      </c>
      <c r="C108" s="26" t="s">
        <v>49</v>
      </c>
      <c r="D108" s="26" t="s">
        <v>50</v>
      </c>
      <c r="E108" s="26" t="s">
        <v>51</v>
      </c>
      <c r="F108" s="26" t="s">
        <v>52</v>
      </c>
      <c r="G108" s="26" t="s">
        <v>221</v>
      </c>
      <c r="H108" s="29">
        <v>1245</v>
      </c>
      <c r="I108" s="32" t="s">
        <v>467</v>
      </c>
      <c r="J108" s="32" t="s">
        <v>54</v>
      </c>
      <c r="K108" s="32" t="s">
        <v>55</v>
      </c>
      <c r="L108" s="44">
        <f t="shared" si="7"/>
        <v>1245</v>
      </c>
      <c r="M108" s="29">
        <f t="shared" si="8"/>
        <v>1245</v>
      </c>
      <c r="N108" s="34" t="s">
        <v>179</v>
      </c>
      <c r="O108" s="33" t="s">
        <v>180</v>
      </c>
      <c r="P108" s="30" t="s">
        <v>213</v>
      </c>
      <c r="Q108" s="30" t="s">
        <v>312</v>
      </c>
      <c r="R108" s="30" t="s">
        <v>374</v>
      </c>
      <c r="S108" s="26"/>
      <c r="T108" s="39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</row>
    <row r="109" spans="1:34" s="1" customFormat="1" ht="15.75" x14ac:dyDescent="0.3">
      <c r="A109" s="26">
        <v>2566</v>
      </c>
      <c r="B109" s="26" t="s">
        <v>48</v>
      </c>
      <c r="C109" s="26" t="s">
        <v>49</v>
      </c>
      <c r="D109" s="26" t="s">
        <v>50</v>
      </c>
      <c r="E109" s="26" t="s">
        <v>51</v>
      </c>
      <c r="F109" s="26" t="s">
        <v>52</v>
      </c>
      <c r="G109" s="26" t="s">
        <v>222</v>
      </c>
      <c r="H109" s="29">
        <v>8562</v>
      </c>
      <c r="I109" s="32" t="s">
        <v>467</v>
      </c>
      <c r="J109" s="32" t="s">
        <v>54</v>
      </c>
      <c r="K109" s="32" t="s">
        <v>55</v>
      </c>
      <c r="L109" s="44">
        <f t="shared" si="7"/>
        <v>8562</v>
      </c>
      <c r="M109" s="29">
        <f t="shared" si="8"/>
        <v>8562</v>
      </c>
      <c r="N109" s="34" t="s">
        <v>179</v>
      </c>
      <c r="O109" s="33" t="s">
        <v>180</v>
      </c>
      <c r="P109" s="30" t="s">
        <v>450</v>
      </c>
      <c r="Q109" s="30" t="s">
        <v>312</v>
      </c>
      <c r="R109" s="30" t="s">
        <v>374</v>
      </c>
      <c r="S109" s="26"/>
      <c r="T109" s="39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</row>
    <row r="110" spans="1:34" s="1" customFormat="1" ht="15.75" x14ac:dyDescent="0.3">
      <c r="A110" s="26">
        <v>2566</v>
      </c>
      <c r="B110" s="26" t="s">
        <v>48</v>
      </c>
      <c r="C110" s="26" t="s">
        <v>49</v>
      </c>
      <c r="D110" s="26" t="s">
        <v>50</v>
      </c>
      <c r="E110" s="26" t="s">
        <v>51</v>
      </c>
      <c r="F110" s="26" t="s">
        <v>52</v>
      </c>
      <c r="G110" s="26" t="s">
        <v>223</v>
      </c>
      <c r="H110" s="29">
        <v>49532</v>
      </c>
      <c r="I110" s="32" t="s">
        <v>467</v>
      </c>
      <c r="J110" s="32" t="s">
        <v>54</v>
      </c>
      <c r="K110" s="32" t="s">
        <v>55</v>
      </c>
      <c r="L110" s="44">
        <f t="shared" si="7"/>
        <v>49532</v>
      </c>
      <c r="M110" s="29">
        <f t="shared" si="8"/>
        <v>49532</v>
      </c>
      <c r="N110" s="34" t="s">
        <v>179</v>
      </c>
      <c r="O110" s="33" t="s">
        <v>180</v>
      </c>
      <c r="P110" s="30" t="s">
        <v>451</v>
      </c>
      <c r="Q110" s="30" t="s">
        <v>312</v>
      </c>
      <c r="R110" s="30" t="s">
        <v>374</v>
      </c>
      <c r="S110" s="26"/>
      <c r="T110" s="39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</row>
    <row r="111" spans="1:34" s="1" customFormat="1" ht="15.75" x14ac:dyDescent="0.3">
      <c r="A111" s="26">
        <v>2566</v>
      </c>
      <c r="B111" s="26" t="s">
        <v>48</v>
      </c>
      <c r="C111" s="26" t="s">
        <v>49</v>
      </c>
      <c r="D111" s="26" t="s">
        <v>50</v>
      </c>
      <c r="E111" s="26" t="s">
        <v>51</v>
      </c>
      <c r="F111" s="26" t="s">
        <v>52</v>
      </c>
      <c r="G111" s="26" t="s">
        <v>225</v>
      </c>
      <c r="H111" s="29">
        <v>3325</v>
      </c>
      <c r="I111" s="32" t="s">
        <v>467</v>
      </c>
      <c r="J111" s="32" t="s">
        <v>54</v>
      </c>
      <c r="K111" s="32" t="s">
        <v>55</v>
      </c>
      <c r="L111" s="44">
        <f t="shared" si="7"/>
        <v>3325</v>
      </c>
      <c r="M111" s="29">
        <f t="shared" si="8"/>
        <v>3325</v>
      </c>
      <c r="N111" s="34" t="s">
        <v>179</v>
      </c>
      <c r="O111" s="33" t="s">
        <v>180</v>
      </c>
      <c r="P111" s="30" t="s">
        <v>226</v>
      </c>
      <c r="Q111" s="30" t="s">
        <v>312</v>
      </c>
      <c r="R111" s="30" t="s">
        <v>375</v>
      </c>
      <c r="S111" s="26"/>
      <c r="T111" s="39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</row>
    <row r="112" spans="1:34" s="1" customFormat="1" ht="15.75" x14ac:dyDescent="0.3">
      <c r="A112" s="26">
        <v>2566</v>
      </c>
      <c r="B112" s="26" t="s">
        <v>48</v>
      </c>
      <c r="C112" s="26" t="s">
        <v>49</v>
      </c>
      <c r="D112" s="26" t="s">
        <v>50</v>
      </c>
      <c r="E112" s="26" t="s">
        <v>51</v>
      </c>
      <c r="F112" s="26" t="s">
        <v>52</v>
      </c>
      <c r="G112" s="26" t="s">
        <v>228</v>
      </c>
      <c r="H112" s="29">
        <v>8120</v>
      </c>
      <c r="I112" s="32" t="s">
        <v>467</v>
      </c>
      <c r="J112" s="32" t="s">
        <v>54</v>
      </c>
      <c r="K112" s="32" t="s">
        <v>55</v>
      </c>
      <c r="L112" s="44">
        <f t="shared" si="7"/>
        <v>8120</v>
      </c>
      <c r="M112" s="29">
        <f t="shared" si="8"/>
        <v>8120</v>
      </c>
      <c r="N112" s="34" t="s">
        <v>179</v>
      </c>
      <c r="O112" s="33" t="s">
        <v>180</v>
      </c>
      <c r="P112" s="30" t="s">
        <v>452</v>
      </c>
      <c r="Q112" s="30" t="s">
        <v>312</v>
      </c>
      <c r="R112" s="30" t="s">
        <v>375</v>
      </c>
      <c r="S112" s="26"/>
      <c r="T112" s="39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</row>
    <row r="113" spans="1:34" s="1" customFormat="1" ht="15.75" x14ac:dyDescent="0.3">
      <c r="A113" s="26">
        <v>2566</v>
      </c>
      <c r="B113" s="26" t="s">
        <v>48</v>
      </c>
      <c r="C113" s="26" t="s">
        <v>49</v>
      </c>
      <c r="D113" s="26" t="s">
        <v>50</v>
      </c>
      <c r="E113" s="26" t="s">
        <v>51</v>
      </c>
      <c r="F113" s="26" t="s">
        <v>52</v>
      </c>
      <c r="G113" s="26" t="s">
        <v>229</v>
      </c>
      <c r="H113" s="29">
        <v>718</v>
      </c>
      <c r="I113" s="32" t="s">
        <v>467</v>
      </c>
      <c r="J113" s="32" t="s">
        <v>54</v>
      </c>
      <c r="K113" s="32" t="s">
        <v>55</v>
      </c>
      <c r="L113" s="44">
        <f t="shared" si="7"/>
        <v>718</v>
      </c>
      <c r="M113" s="29">
        <f t="shared" si="8"/>
        <v>718</v>
      </c>
      <c r="N113" s="34" t="s">
        <v>179</v>
      </c>
      <c r="O113" s="33" t="s">
        <v>180</v>
      </c>
      <c r="P113" s="30" t="s">
        <v>230</v>
      </c>
      <c r="Q113" s="30" t="s">
        <v>313</v>
      </c>
      <c r="R113" s="30" t="s">
        <v>376</v>
      </c>
      <c r="S113" s="26"/>
      <c r="T113" s="39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</row>
    <row r="114" spans="1:34" s="1" customFormat="1" ht="15.75" x14ac:dyDescent="0.3">
      <c r="A114" s="26">
        <v>2566</v>
      </c>
      <c r="B114" s="26" t="s">
        <v>48</v>
      </c>
      <c r="C114" s="26" t="s">
        <v>49</v>
      </c>
      <c r="D114" s="26" t="s">
        <v>50</v>
      </c>
      <c r="E114" s="26" t="s">
        <v>51</v>
      </c>
      <c r="F114" s="26" t="s">
        <v>52</v>
      </c>
      <c r="G114" s="26" t="s">
        <v>136</v>
      </c>
      <c r="H114" s="29">
        <v>6292.62</v>
      </c>
      <c r="I114" s="32" t="s">
        <v>467</v>
      </c>
      <c r="J114" s="32" t="s">
        <v>54</v>
      </c>
      <c r="K114" s="32" t="s">
        <v>55</v>
      </c>
      <c r="L114" s="44">
        <f t="shared" si="7"/>
        <v>6292.62</v>
      </c>
      <c r="M114" s="29">
        <f t="shared" si="8"/>
        <v>6292.62</v>
      </c>
      <c r="N114" s="34" t="s">
        <v>69</v>
      </c>
      <c r="O114" s="33" t="s">
        <v>70</v>
      </c>
      <c r="P114" s="30" t="s">
        <v>453</v>
      </c>
      <c r="Q114" s="30" t="s">
        <v>314</v>
      </c>
      <c r="R114" s="30" t="s">
        <v>377</v>
      </c>
      <c r="S114" s="26"/>
      <c r="T114" s="39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</row>
    <row r="115" spans="1:34" s="1" customFormat="1" ht="15.75" x14ac:dyDescent="0.3">
      <c r="A115" s="26">
        <v>2566</v>
      </c>
      <c r="B115" s="26" t="s">
        <v>48</v>
      </c>
      <c r="C115" s="26" t="s">
        <v>49</v>
      </c>
      <c r="D115" s="26" t="s">
        <v>50</v>
      </c>
      <c r="E115" s="26" t="s">
        <v>51</v>
      </c>
      <c r="F115" s="26" t="s">
        <v>52</v>
      </c>
      <c r="G115" s="26" t="s">
        <v>135</v>
      </c>
      <c r="H115" s="29">
        <v>29365.56</v>
      </c>
      <c r="I115" s="32" t="s">
        <v>467</v>
      </c>
      <c r="J115" s="32" t="s">
        <v>54</v>
      </c>
      <c r="K115" s="32" t="s">
        <v>55</v>
      </c>
      <c r="L115" s="44">
        <f t="shared" si="7"/>
        <v>29365.56</v>
      </c>
      <c r="M115" s="29">
        <f t="shared" si="8"/>
        <v>29365.56</v>
      </c>
      <c r="N115" s="34" t="s">
        <v>69</v>
      </c>
      <c r="O115" s="33" t="s">
        <v>70</v>
      </c>
      <c r="P115" s="30" t="s">
        <v>454</v>
      </c>
      <c r="Q115" s="30" t="s">
        <v>314</v>
      </c>
      <c r="R115" s="30" t="s">
        <v>377</v>
      </c>
      <c r="S115" s="26"/>
      <c r="T115" s="39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</row>
    <row r="116" spans="1:34" s="1" customFormat="1" ht="15.75" x14ac:dyDescent="0.3">
      <c r="A116" s="26">
        <v>2566</v>
      </c>
      <c r="B116" s="26" t="s">
        <v>48</v>
      </c>
      <c r="C116" s="26" t="s">
        <v>49</v>
      </c>
      <c r="D116" s="26" t="s">
        <v>50</v>
      </c>
      <c r="E116" s="26" t="s">
        <v>51</v>
      </c>
      <c r="F116" s="26" t="s">
        <v>52</v>
      </c>
      <c r="G116" s="26" t="s">
        <v>233</v>
      </c>
      <c r="H116" s="29">
        <v>3498.9</v>
      </c>
      <c r="I116" s="32" t="s">
        <v>467</v>
      </c>
      <c r="J116" s="32" t="s">
        <v>54</v>
      </c>
      <c r="K116" s="32" t="s">
        <v>55</v>
      </c>
      <c r="L116" s="44">
        <f t="shared" si="7"/>
        <v>3498.9</v>
      </c>
      <c r="M116" s="29">
        <f t="shared" si="8"/>
        <v>3498.9</v>
      </c>
      <c r="N116" s="34" t="s">
        <v>350</v>
      </c>
      <c r="O116" s="33" t="s">
        <v>234</v>
      </c>
      <c r="P116" s="30" t="s">
        <v>224</v>
      </c>
      <c r="Q116" s="30" t="s">
        <v>315</v>
      </c>
      <c r="R116" s="30" t="s">
        <v>378</v>
      </c>
      <c r="S116" s="26"/>
      <c r="T116" s="39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</row>
    <row r="117" spans="1:34" s="1" customFormat="1" ht="15.75" x14ac:dyDescent="0.3">
      <c r="A117" s="26">
        <v>2566</v>
      </c>
      <c r="B117" s="26" t="s">
        <v>48</v>
      </c>
      <c r="C117" s="26" t="s">
        <v>49</v>
      </c>
      <c r="D117" s="26" t="s">
        <v>50</v>
      </c>
      <c r="E117" s="26" t="s">
        <v>51</v>
      </c>
      <c r="F117" s="26" t="s">
        <v>52</v>
      </c>
      <c r="G117" s="26" t="s">
        <v>235</v>
      </c>
      <c r="H117" s="29">
        <v>193500</v>
      </c>
      <c r="I117" s="32" t="s">
        <v>467</v>
      </c>
      <c r="J117" s="32" t="s">
        <v>54</v>
      </c>
      <c r="K117" s="32" t="s">
        <v>55</v>
      </c>
      <c r="L117" s="44">
        <f t="shared" si="7"/>
        <v>193500</v>
      </c>
      <c r="M117" s="29">
        <f t="shared" si="8"/>
        <v>193500</v>
      </c>
      <c r="N117" s="34">
        <v>5170400019353</v>
      </c>
      <c r="O117" s="37" t="s">
        <v>120</v>
      </c>
      <c r="P117" s="30" t="s">
        <v>455</v>
      </c>
      <c r="Q117" s="30" t="s">
        <v>316</v>
      </c>
      <c r="R117" s="30" t="s">
        <v>379</v>
      </c>
      <c r="S117" s="26"/>
      <c r="T117" s="39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</row>
    <row r="118" spans="1:34" s="1" customFormat="1" ht="15.75" x14ac:dyDescent="0.3">
      <c r="A118" s="26">
        <v>2566</v>
      </c>
      <c r="B118" s="26" t="s">
        <v>48</v>
      </c>
      <c r="C118" s="26" t="s">
        <v>49</v>
      </c>
      <c r="D118" s="26" t="s">
        <v>50</v>
      </c>
      <c r="E118" s="26" t="s">
        <v>51</v>
      </c>
      <c r="F118" s="26" t="s">
        <v>52</v>
      </c>
      <c r="G118" s="26" t="s">
        <v>236</v>
      </c>
      <c r="H118" s="29">
        <v>300</v>
      </c>
      <c r="I118" s="32" t="s">
        <v>467</v>
      </c>
      <c r="J118" s="32" t="s">
        <v>54</v>
      </c>
      <c r="K118" s="32" t="s">
        <v>55</v>
      </c>
      <c r="L118" s="44">
        <f t="shared" si="7"/>
        <v>300</v>
      </c>
      <c r="M118" s="29">
        <f t="shared" si="8"/>
        <v>300</v>
      </c>
      <c r="N118" s="35">
        <v>1119900152694</v>
      </c>
      <c r="O118" s="33" t="s">
        <v>113</v>
      </c>
      <c r="P118" s="30" t="s">
        <v>227</v>
      </c>
      <c r="Q118" s="30" t="s">
        <v>313</v>
      </c>
      <c r="R118" s="30" t="s">
        <v>380</v>
      </c>
      <c r="S118" s="26"/>
      <c r="T118" s="39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</row>
    <row r="119" spans="1:34" s="1" customFormat="1" ht="15.75" x14ac:dyDescent="0.3">
      <c r="A119" s="26">
        <v>2566</v>
      </c>
      <c r="B119" s="26" t="s">
        <v>48</v>
      </c>
      <c r="C119" s="26" t="s">
        <v>49</v>
      </c>
      <c r="D119" s="26" t="s">
        <v>50</v>
      </c>
      <c r="E119" s="26" t="s">
        <v>51</v>
      </c>
      <c r="F119" s="26" t="s">
        <v>52</v>
      </c>
      <c r="G119" s="26" t="s">
        <v>237</v>
      </c>
      <c r="H119" s="29">
        <v>9170</v>
      </c>
      <c r="I119" s="32" t="s">
        <v>467</v>
      </c>
      <c r="J119" s="32" t="s">
        <v>54</v>
      </c>
      <c r="K119" s="32" t="s">
        <v>55</v>
      </c>
      <c r="L119" s="44">
        <f t="shared" si="7"/>
        <v>9170</v>
      </c>
      <c r="M119" s="29">
        <f t="shared" si="8"/>
        <v>9170</v>
      </c>
      <c r="N119" s="35">
        <v>3170400122514</v>
      </c>
      <c r="O119" s="33" t="s">
        <v>212</v>
      </c>
      <c r="P119" s="30" t="s">
        <v>456</v>
      </c>
      <c r="Q119" s="30" t="s">
        <v>313</v>
      </c>
      <c r="R119" s="30" t="s">
        <v>381</v>
      </c>
      <c r="S119" s="26"/>
      <c r="T119" s="39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</row>
    <row r="120" spans="1:34" s="1" customFormat="1" ht="15.75" x14ac:dyDescent="0.3">
      <c r="A120" s="26">
        <v>2566</v>
      </c>
      <c r="B120" s="26" t="s">
        <v>48</v>
      </c>
      <c r="C120" s="26" t="s">
        <v>49</v>
      </c>
      <c r="D120" s="26" t="s">
        <v>50</v>
      </c>
      <c r="E120" s="26" t="s">
        <v>51</v>
      </c>
      <c r="F120" s="26" t="s">
        <v>52</v>
      </c>
      <c r="G120" s="26" t="s">
        <v>238</v>
      </c>
      <c r="H120" s="29">
        <v>3000</v>
      </c>
      <c r="I120" s="32" t="s">
        <v>467</v>
      </c>
      <c r="J120" s="32" t="s">
        <v>54</v>
      </c>
      <c r="K120" s="32" t="s">
        <v>55</v>
      </c>
      <c r="L120" s="44">
        <f t="shared" si="7"/>
        <v>3000</v>
      </c>
      <c r="M120" s="29">
        <f t="shared" si="8"/>
        <v>3000</v>
      </c>
      <c r="N120" s="35">
        <v>117990027911</v>
      </c>
      <c r="O120" s="26" t="s">
        <v>239</v>
      </c>
      <c r="P120" s="30" t="s">
        <v>231</v>
      </c>
      <c r="Q120" s="30" t="s">
        <v>313</v>
      </c>
      <c r="R120" s="30" t="s">
        <v>381</v>
      </c>
      <c r="S120" s="26"/>
      <c r="T120" s="39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</row>
    <row r="121" spans="1:34" s="1" customFormat="1" ht="15.75" x14ac:dyDescent="0.3">
      <c r="A121" s="26">
        <v>2566</v>
      </c>
      <c r="B121" s="26" t="s">
        <v>48</v>
      </c>
      <c r="C121" s="26" t="s">
        <v>49</v>
      </c>
      <c r="D121" s="26" t="s">
        <v>50</v>
      </c>
      <c r="E121" s="26" t="s">
        <v>51</v>
      </c>
      <c r="F121" s="26" t="s">
        <v>52</v>
      </c>
      <c r="G121" s="26" t="s">
        <v>240</v>
      </c>
      <c r="H121" s="29">
        <v>3000</v>
      </c>
      <c r="I121" s="32" t="s">
        <v>467</v>
      </c>
      <c r="J121" s="32" t="s">
        <v>54</v>
      </c>
      <c r="K121" s="32" t="s">
        <v>55</v>
      </c>
      <c r="L121" s="44">
        <f t="shared" si="7"/>
        <v>3000</v>
      </c>
      <c r="M121" s="29">
        <f t="shared" si="8"/>
        <v>3000</v>
      </c>
      <c r="N121" s="35">
        <v>1179900288839</v>
      </c>
      <c r="O121" s="26" t="s">
        <v>241</v>
      </c>
      <c r="P121" s="30" t="s">
        <v>232</v>
      </c>
      <c r="Q121" s="30" t="s">
        <v>313</v>
      </c>
      <c r="R121" s="30" t="s">
        <v>381</v>
      </c>
      <c r="S121" s="26"/>
      <c r="T121" s="39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</row>
    <row r="122" spans="1:34" s="1" customFormat="1" ht="15.75" x14ac:dyDescent="0.3">
      <c r="A122" s="26">
        <v>2566</v>
      </c>
      <c r="B122" s="26" t="s">
        <v>48</v>
      </c>
      <c r="C122" s="26" t="s">
        <v>49</v>
      </c>
      <c r="D122" s="26" t="s">
        <v>50</v>
      </c>
      <c r="E122" s="26" t="s">
        <v>51</v>
      </c>
      <c r="F122" s="26" t="s">
        <v>52</v>
      </c>
      <c r="G122" s="26" t="s">
        <v>242</v>
      </c>
      <c r="H122" s="29">
        <v>960</v>
      </c>
      <c r="I122" s="32" t="s">
        <v>467</v>
      </c>
      <c r="J122" s="32" t="s">
        <v>54</v>
      </c>
      <c r="K122" s="32" t="s">
        <v>55</v>
      </c>
      <c r="L122" s="44">
        <f t="shared" si="7"/>
        <v>960</v>
      </c>
      <c r="M122" s="29">
        <f t="shared" si="8"/>
        <v>960</v>
      </c>
      <c r="N122" s="35">
        <v>1179900004571</v>
      </c>
      <c r="O122" s="37" t="s">
        <v>138</v>
      </c>
      <c r="P122" s="30" t="s">
        <v>243</v>
      </c>
      <c r="Q122" s="30" t="s">
        <v>317</v>
      </c>
      <c r="R122" s="30" t="s">
        <v>382</v>
      </c>
      <c r="S122" s="26"/>
      <c r="T122" s="39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</row>
    <row r="123" spans="1:34" s="1" customFormat="1" ht="15.75" x14ac:dyDescent="0.3">
      <c r="A123" s="26">
        <v>2566</v>
      </c>
      <c r="B123" s="26" t="s">
        <v>48</v>
      </c>
      <c r="C123" s="26" t="s">
        <v>49</v>
      </c>
      <c r="D123" s="26" t="s">
        <v>50</v>
      </c>
      <c r="E123" s="26" t="s">
        <v>51</v>
      </c>
      <c r="F123" s="26" t="s">
        <v>52</v>
      </c>
      <c r="G123" s="26" t="s">
        <v>223</v>
      </c>
      <c r="H123" s="29">
        <v>3960</v>
      </c>
      <c r="I123" s="32" t="s">
        <v>467</v>
      </c>
      <c r="J123" s="32" t="s">
        <v>54</v>
      </c>
      <c r="K123" s="32" t="s">
        <v>55</v>
      </c>
      <c r="L123" s="44">
        <f t="shared" si="7"/>
        <v>3960</v>
      </c>
      <c r="M123" s="29">
        <f t="shared" si="8"/>
        <v>3960</v>
      </c>
      <c r="N123" s="35">
        <v>1179900004571</v>
      </c>
      <c r="O123" s="37" t="s">
        <v>138</v>
      </c>
      <c r="P123" s="30" t="s">
        <v>244</v>
      </c>
      <c r="Q123" s="30" t="s">
        <v>317</v>
      </c>
      <c r="R123" s="30" t="s">
        <v>382</v>
      </c>
      <c r="S123" s="26"/>
      <c r="T123" s="39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</row>
    <row r="124" spans="1:34" s="1" customFormat="1" ht="15.75" x14ac:dyDescent="0.3">
      <c r="A124" s="26">
        <v>2566</v>
      </c>
      <c r="B124" s="26" t="s">
        <v>48</v>
      </c>
      <c r="C124" s="26" t="s">
        <v>49</v>
      </c>
      <c r="D124" s="26" t="s">
        <v>50</v>
      </c>
      <c r="E124" s="26" t="s">
        <v>51</v>
      </c>
      <c r="F124" s="26" t="s">
        <v>52</v>
      </c>
      <c r="G124" s="26" t="s">
        <v>245</v>
      </c>
      <c r="H124" s="29">
        <v>22560</v>
      </c>
      <c r="I124" s="32" t="s">
        <v>467</v>
      </c>
      <c r="J124" s="32" t="s">
        <v>54</v>
      </c>
      <c r="K124" s="32" t="s">
        <v>55</v>
      </c>
      <c r="L124" s="44">
        <f t="shared" si="7"/>
        <v>22560</v>
      </c>
      <c r="M124" s="29">
        <f t="shared" si="8"/>
        <v>22560</v>
      </c>
      <c r="N124" s="35">
        <v>1179900004571</v>
      </c>
      <c r="O124" s="37" t="s">
        <v>138</v>
      </c>
      <c r="P124" s="30" t="s">
        <v>457</v>
      </c>
      <c r="Q124" s="30" t="s">
        <v>317</v>
      </c>
      <c r="R124" s="30" t="s">
        <v>383</v>
      </c>
      <c r="S124" s="26"/>
      <c r="T124" s="39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</row>
    <row r="125" spans="1:34" s="1" customFormat="1" ht="19.5" customHeight="1" x14ac:dyDescent="0.35">
      <c r="A125" s="21" t="s">
        <v>7</v>
      </c>
      <c r="B125" s="21" t="s">
        <v>46</v>
      </c>
      <c r="C125" s="21" t="s">
        <v>8</v>
      </c>
      <c r="D125" s="21" t="s">
        <v>9</v>
      </c>
      <c r="E125" s="22" t="s">
        <v>0</v>
      </c>
      <c r="F125" s="22" t="s">
        <v>1</v>
      </c>
      <c r="G125" s="22" t="s">
        <v>2</v>
      </c>
      <c r="H125" s="22" t="s">
        <v>35</v>
      </c>
      <c r="I125" s="22" t="s">
        <v>37</v>
      </c>
      <c r="J125" s="22" t="s">
        <v>39</v>
      </c>
      <c r="K125" s="22" t="s">
        <v>74</v>
      </c>
      <c r="L125" s="22" t="s">
        <v>57</v>
      </c>
      <c r="M125" s="22" t="s">
        <v>42</v>
      </c>
      <c r="N125" s="22" t="s">
        <v>4</v>
      </c>
      <c r="O125" s="22" t="s">
        <v>44</v>
      </c>
      <c r="P125" s="22" t="s">
        <v>5</v>
      </c>
      <c r="Q125" s="22" t="s">
        <v>62</v>
      </c>
      <c r="R125" s="22" t="s">
        <v>6</v>
      </c>
      <c r="S125" s="23"/>
      <c r="T125" s="38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</row>
    <row r="126" spans="1:34" s="1" customFormat="1" ht="19.5" customHeight="1" x14ac:dyDescent="0.3">
      <c r="A126" s="24"/>
      <c r="B126" s="25" t="s">
        <v>47</v>
      </c>
      <c r="C126" s="24"/>
      <c r="D126" s="24"/>
      <c r="E126" s="26"/>
      <c r="F126" s="26"/>
      <c r="G126" s="26"/>
      <c r="H126" s="25" t="s">
        <v>36</v>
      </c>
      <c r="I126" s="25" t="s">
        <v>38</v>
      </c>
      <c r="J126" s="25" t="s">
        <v>40</v>
      </c>
      <c r="K126" s="25" t="s">
        <v>41</v>
      </c>
      <c r="L126" s="25" t="s">
        <v>58</v>
      </c>
      <c r="M126" s="25" t="s">
        <v>43</v>
      </c>
      <c r="N126" s="27"/>
      <c r="O126" s="25" t="s">
        <v>45</v>
      </c>
      <c r="P126" s="26"/>
      <c r="Q126" s="25" t="s">
        <v>63</v>
      </c>
      <c r="R126" s="26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</row>
    <row r="127" spans="1:34" s="1" customFormat="1" ht="15.75" x14ac:dyDescent="0.3">
      <c r="A127" s="26">
        <v>2566</v>
      </c>
      <c r="B127" s="26" t="s">
        <v>48</v>
      </c>
      <c r="C127" s="26" t="s">
        <v>49</v>
      </c>
      <c r="D127" s="26" t="s">
        <v>50</v>
      </c>
      <c r="E127" s="26" t="s">
        <v>51</v>
      </c>
      <c r="F127" s="26" t="s">
        <v>52</v>
      </c>
      <c r="G127" s="26" t="s">
        <v>197</v>
      </c>
      <c r="H127" s="29">
        <v>23160</v>
      </c>
      <c r="I127" s="32" t="s">
        <v>467</v>
      </c>
      <c r="J127" s="32" t="s">
        <v>54</v>
      </c>
      <c r="K127" s="32" t="s">
        <v>55</v>
      </c>
      <c r="L127" s="45">
        <f t="shared" ref="L127:L138" si="9">M127</f>
        <v>23160</v>
      </c>
      <c r="M127" s="29">
        <f>H127</f>
        <v>23160</v>
      </c>
      <c r="N127" s="35">
        <v>1179900004571</v>
      </c>
      <c r="O127" s="37" t="s">
        <v>138</v>
      </c>
      <c r="P127" s="30" t="s">
        <v>458</v>
      </c>
      <c r="Q127" s="30" t="s">
        <v>317</v>
      </c>
      <c r="R127" s="30" t="s">
        <v>382</v>
      </c>
      <c r="S127" s="26"/>
      <c r="T127" s="39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</row>
    <row r="128" spans="1:34" s="1" customFormat="1" ht="15.75" x14ac:dyDescent="0.3">
      <c r="A128" s="26">
        <v>2566</v>
      </c>
      <c r="B128" s="26" t="s">
        <v>48</v>
      </c>
      <c r="C128" s="26" t="s">
        <v>49</v>
      </c>
      <c r="D128" s="26" t="s">
        <v>50</v>
      </c>
      <c r="E128" s="26" t="s">
        <v>51</v>
      </c>
      <c r="F128" s="26" t="s">
        <v>52</v>
      </c>
      <c r="G128" s="26" t="s">
        <v>247</v>
      </c>
      <c r="H128" s="29">
        <v>40500</v>
      </c>
      <c r="I128" s="32" t="s">
        <v>467</v>
      </c>
      <c r="J128" s="32" t="s">
        <v>54</v>
      </c>
      <c r="K128" s="32" t="s">
        <v>55</v>
      </c>
      <c r="L128" s="45">
        <f t="shared" si="9"/>
        <v>40500</v>
      </c>
      <c r="M128" s="29">
        <f t="shared" ref="M128:M156" si="10">H128</f>
        <v>40500</v>
      </c>
      <c r="N128" s="35">
        <v>1179900004571</v>
      </c>
      <c r="O128" s="37" t="s">
        <v>138</v>
      </c>
      <c r="P128" s="30" t="s">
        <v>459</v>
      </c>
      <c r="Q128" s="30" t="s">
        <v>317</v>
      </c>
      <c r="R128" s="30" t="s">
        <v>382</v>
      </c>
      <c r="S128" s="26"/>
      <c r="T128" s="39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</row>
    <row r="129" spans="1:34" s="1" customFormat="1" ht="15.75" x14ac:dyDescent="0.3">
      <c r="A129" s="26">
        <v>2566</v>
      </c>
      <c r="B129" s="26" t="s">
        <v>48</v>
      </c>
      <c r="C129" s="26" t="s">
        <v>49</v>
      </c>
      <c r="D129" s="26" t="s">
        <v>50</v>
      </c>
      <c r="E129" s="26" t="s">
        <v>51</v>
      </c>
      <c r="F129" s="26" t="s">
        <v>52</v>
      </c>
      <c r="G129" s="26" t="s">
        <v>248</v>
      </c>
      <c r="H129" s="29">
        <v>30000</v>
      </c>
      <c r="I129" s="32" t="s">
        <v>467</v>
      </c>
      <c r="J129" s="32" t="s">
        <v>54</v>
      </c>
      <c r="K129" s="32" t="s">
        <v>55</v>
      </c>
      <c r="L129" s="45">
        <f t="shared" si="9"/>
        <v>30000</v>
      </c>
      <c r="M129" s="29">
        <f t="shared" si="10"/>
        <v>30000</v>
      </c>
      <c r="N129" s="35">
        <v>1179900004571</v>
      </c>
      <c r="O129" s="37" t="s">
        <v>138</v>
      </c>
      <c r="P129" s="30" t="s">
        <v>394</v>
      </c>
      <c r="Q129" s="30" t="s">
        <v>317</v>
      </c>
      <c r="R129" s="30" t="s">
        <v>383</v>
      </c>
      <c r="S129" s="26"/>
      <c r="T129" s="39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</row>
    <row r="130" spans="1:34" s="1" customFormat="1" ht="15.75" x14ac:dyDescent="0.3">
      <c r="A130" s="26">
        <v>2566</v>
      </c>
      <c r="B130" s="26" t="s">
        <v>48</v>
      </c>
      <c r="C130" s="26" t="s">
        <v>49</v>
      </c>
      <c r="D130" s="26" t="s">
        <v>50</v>
      </c>
      <c r="E130" s="26" t="s">
        <v>51</v>
      </c>
      <c r="F130" s="26" t="s">
        <v>52</v>
      </c>
      <c r="G130" s="26" t="s">
        <v>249</v>
      </c>
      <c r="H130" s="29">
        <v>2500</v>
      </c>
      <c r="I130" s="32" t="s">
        <v>467</v>
      </c>
      <c r="J130" s="32" t="s">
        <v>54</v>
      </c>
      <c r="K130" s="32" t="s">
        <v>55</v>
      </c>
      <c r="L130" s="45">
        <f t="shared" si="9"/>
        <v>2500</v>
      </c>
      <c r="M130" s="29">
        <f t="shared" si="10"/>
        <v>2500</v>
      </c>
      <c r="N130" s="35">
        <v>1179900004571</v>
      </c>
      <c r="O130" s="37" t="s">
        <v>138</v>
      </c>
      <c r="P130" s="30" t="s">
        <v>250</v>
      </c>
      <c r="Q130" s="30" t="s">
        <v>317</v>
      </c>
      <c r="R130" s="30" t="s">
        <v>383</v>
      </c>
      <c r="S130" s="26"/>
      <c r="T130" s="39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</row>
    <row r="131" spans="1:34" s="1" customFormat="1" ht="15.75" x14ac:dyDescent="0.3">
      <c r="A131" s="26">
        <v>2566</v>
      </c>
      <c r="B131" s="26" t="s">
        <v>48</v>
      </c>
      <c r="C131" s="26" t="s">
        <v>49</v>
      </c>
      <c r="D131" s="26" t="s">
        <v>50</v>
      </c>
      <c r="E131" s="26" t="s">
        <v>51</v>
      </c>
      <c r="F131" s="26" t="s">
        <v>52</v>
      </c>
      <c r="G131" s="26" t="s">
        <v>251</v>
      </c>
      <c r="H131" s="29">
        <v>22900</v>
      </c>
      <c r="I131" s="32" t="s">
        <v>467</v>
      </c>
      <c r="J131" s="32" t="s">
        <v>54</v>
      </c>
      <c r="K131" s="32" t="s">
        <v>55</v>
      </c>
      <c r="L131" s="45">
        <f t="shared" si="9"/>
        <v>22900</v>
      </c>
      <c r="M131" s="29">
        <f t="shared" si="10"/>
        <v>22900</v>
      </c>
      <c r="N131" s="35">
        <v>1179900004571</v>
      </c>
      <c r="O131" s="37" t="s">
        <v>138</v>
      </c>
      <c r="P131" s="30" t="s">
        <v>460</v>
      </c>
      <c r="Q131" s="30" t="s">
        <v>318</v>
      </c>
      <c r="R131" s="30" t="s">
        <v>383</v>
      </c>
      <c r="S131" s="26"/>
      <c r="T131" s="39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</row>
    <row r="132" spans="1:34" s="1" customFormat="1" ht="15.75" x14ac:dyDescent="0.3">
      <c r="A132" s="26">
        <v>2566</v>
      </c>
      <c r="B132" s="26" t="s">
        <v>48</v>
      </c>
      <c r="C132" s="26" t="s">
        <v>49</v>
      </c>
      <c r="D132" s="26" t="s">
        <v>50</v>
      </c>
      <c r="E132" s="26" t="s">
        <v>51</v>
      </c>
      <c r="F132" s="26" t="s">
        <v>52</v>
      </c>
      <c r="G132" s="26" t="s">
        <v>256</v>
      </c>
      <c r="H132" s="29">
        <v>44500</v>
      </c>
      <c r="I132" s="32" t="s">
        <v>467</v>
      </c>
      <c r="J132" s="32" t="s">
        <v>54</v>
      </c>
      <c r="K132" s="32" t="s">
        <v>55</v>
      </c>
      <c r="L132" s="45">
        <f t="shared" si="9"/>
        <v>44500</v>
      </c>
      <c r="M132" s="29">
        <f t="shared" si="10"/>
        <v>44500</v>
      </c>
      <c r="N132" s="35">
        <v>1179900004571</v>
      </c>
      <c r="O132" s="37" t="s">
        <v>138</v>
      </c>
      <c r="P132" s="30" t="s">
        <v>461</v>
      </c>
      <c r="Q132" s="30" t="s">
        <v>318</v>
      </c>
      <c r="R132" s="30" t="s">
        <v>383</v>
      </c>
      <c r="S132" s="26"/>
      <c r="T132" s="39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</row>
    <row r="133" spans="1:34" s="1" customFormat="1" ht="15.75" x14ac:dyDescent="0.3">
      <c r="A133" s="26">
        <v>2566</v>
      </c>
      <c r="B133" s="26" t="s">
        <v>48</v>
      </c>
      <c r="C133" s="26" t="s">
        <v>49</v>
      </c>
      <c r="D133" s="26" t="s">
        <v>50</v>
      </c>
      <c r="E133" s="26" t="s">
        <v>51</v>
      </c>
      <c r="F133" s="26" t="s">
        <v>52</v>
      </c>
      <c r="G133" s="26" t="s">
        <v>253</v>
      </c>
      <c r="H133" s="29">
        <v>18900</v>
      </c>
      <c r="I133" s="32" t="s">
        <v>467</v>
      </c>
      <c r="J133" s="32" t="s">
        <v>54</v>
      </c>
      <c r="K133" s="32" t="s">
        <v>55</v>
      </c>
      <c r="L133" s="45">
        <f t="shared" si="9"/>
        <v>18900</v>
      </c>
      <c r="M133" s="29">
        <f t="shared" si="10"/>
        <v>18900</v>
      </c>
      <c r="N133" s="35">
        <v>1179900004571</v>
      </c>
      <c r="O133" s="37" t="s">
        <v>138</v>
      </c>
      <c r="P133" s="30" t="s">
        <v>462</v>
      </c>
      <c r="Q133" s="30" t="s">
        <v>318</v>
      </c>
      <c r="R133" s="30" t="s">
        <v>383</v>
      </c>
      <c r="S133" s="26"/>
      <c r="T133" s="39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</row>
    <row r="134" spans="1:34" s="1" customFormat="1" ht="15.75" x14ac:dyDescent="0.3">
      <c r="A134" s="26">
        <v>2566</v>
      </c>
      <c r="B134" s="26" t="s">
        <v>48</v>
      </c>
      <c r="C134" s="26" t="s">
        <v>49</v>
      </c>
      <c r="D134" s="26" t="s">
        <v>50</v>
      </c>
      <c r="E134" s="26" t="s">
        <v>51</v>
      </c>
      <c r="F134" s="26" t="s">
        <v>52</v>
      </c>
      <c r="G134" s="26" t="s">
        <v>254</v>
      </c>
      <c r="H134" s="29">
        <v>30000</v>
      </c>
      <c r="I134" s="32" t="s">
        <v>467</v>
      </c>
      <c r="J134" s="32" t="s">
        <v>54</v>
      </c>
      <c r="K134" s="32" t="s">
        <v>55</v>
      </c>
      <c r="L134" s="45">
        <f t="shared" si="9"/>
        <v>30000</v>
      </c>
      <c r="M134" s="29">
        <f t="shared" si="10"/>
        <v>30000</v>
      </c>
      <c r="N134" s="35">
        <v>1179900004571</v>
      </c>
      <c r="O134" s="37" t="s">
        <v>138</v>
      </c>
      <c r="P134" s="30" t="s">
        <v>463</v>
      </c>
      <c r="Q134" s="30" t="s">
        <v>318</v>
      </c>
      <c r="R134" s="30" t="s">
        <v>384</v>
      </c>
      <c r="S134" s="26"/>
      <c r="T134" s="39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</row>
    <row r="135" spans="1:34" s="1" customFormat="1" ht="15.75" x14ac:dyDescent="0.3">
      <c r="A135" s="26">
        <v>2566</v>
      </c>
      <c r="B135" s="26" t="s">
        <v>48</v>
      </c>
      <c r="C135" s="26" t="s">
        <v>49</v>
      </c>
      <c r="D135" s="26" t="s">
        <v>50</v>
      </c>
      <c r="E135" s="26" t="s">
        <v>51</v>
      </c>
      <c r="F135" s="26" t="s">
        <v>52</v>
      </c>
      <c r="G135" s="26" t="s">
        <v>255</v>
      </c>
      <c r="H135" s="29">
        <v>2500</v>
      </c>
      <c r="I135" s="32" t="s">
        <v>467</v>
      </c>
      <c r="J135" s="32" t="s">
        <v>54</v>
      </c>
      <c r="K135" s="32" t="s">
        <v>55</v>
      </c>
      <c r="L135" s="45">
        <f t="shared" si="9"/>
        <v>2500</v>
      </c>
      <c r="M135" s="29">
        <f t="shared" si="10"/>
        <v>2500</v>
      </c>
      <c r="N135" s="35">
        <v>1179900004571</v>
      </c>
      <c r="O135" s="37" t="s">
        <v>138</v>
      </c>
      <c r="P135" s="30" t="s">
        <v>252</v>
      </c>
      <c r="Q135" s="30" t="s">
        <v>319</v>
      </c>
      <c r="R135" s="30" t="s">
        <v>384</v>
      </c>
      <c r="S135" s="26"/>
      <c r="T135" s="39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</row>
    <row r="136" spans="1:34" s="1" customFormat="1" ht="15.75" x14ac:dyDescent="0.3">
      <c r="A136" s="26">
        <v>2566</v>
      </c>
      <c r="B136" s="26" t="s">
        <v>48</v>
      </c>
      <c r="C136" s="26" t="s">
        <v>49</v>
      </c>
      <c r="D136" s="26" t="s">
        <v>50</v>
      </c>
      <c r="E136" s="26" t="s">
        <v>51</v>
      </c>
      <c r="F136" s="26" t="s">
        <v>52</v>
      </c>
      <c r="G136" s="26" t="s">
        <v>257</v>
      </c>
      <c r="H136" s="29">
        <v>300</v>
      </c>
      <c r="I136" s="32" t="s">
        <v>467</v>
      </c>
      <c r="J136" s="32" t="s">
        <v>54</v>
      </c>
      <c r="K136" s="32" t="s">
        <v>55</v>
      </c>
      <c r="L136" s="45">
        <f t="shared" si="9"/>
        <v>300</v>
      </c>
      <c r="M136" s="29">
        <f t="shared" si="10"/>
        <v>300</v>
      </c>
      <c r="N136" s="35">
        <v>1119900152694</v>
      </c>
      <c r="O136" s="33" t="s">
        <v>113</v>
      </c>
      <c r="P136" s="30" t="s">
        <v>244</v>
      </c>
      <c r="Q136" s="30" t="s">
        <v>317</v>
      </c>
      <c r="R136" s="30" t="s">
        <v>385</v>
      </c>
      <c r="S136" s="26"/>
      <c r="T136" s="39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</row>
    <row r="137" spans="1:34" s="1" customFormat="1" ht="15.75" x14ac:dyDescent="0.3">
      <c r="A137" s="26">
        <v>2566</v>
      </c>
      <c r="B137" s="26" t="s">
        <v>48</v>
      </c>
      <c r="C137" s="26" t="s">
        <v>49</v>
      </c>
      <c r="D137" s="26" t="s">
        <v>50</v>
      </c>
      <c r="E137" s="26" t="s">
        <v>51</v>
      </c>
      <c r="F137" s="26" t="s">
        <v>52</v>
      </c>
      <c r="G137" s="26" t="s">
        <v>258</v>
      </c>
      <c r="H137" s="29">
        <v>1200000</v>
      </c>
      <c r="I137" s="32" t="s">
        <v>467</v>
      </c>
      <c r="J137" s="32" t="s">
        <v>54</v>
      </c>
      <c r="K137" s="32" t="s">
        <v>55</v>
      </c>
      <c r="L137" s="45">
        <f t="shared" si="9"/>
        <v>719000</v>
      </c>
      <c r="M137" s="29">
        <v>719000</v>
      </c>
      <c r="N137" s="34">
        <v>994000229470</v>
      </c>
      <c r="O137" s="33" t="s">
        <v>259</v>
      </c>
      <c r="P137" s="30" t="s">
        <v>464</v>
      </c>
      <c r="Q137" s="30" t="s">
        <v>320</v>
      </c>
      <c r="R137" s="31" t="s">
        <v>386</v>
      </c>
      <c r="S137" s="26"/>
      <c r="T137" s="39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</row>
    <row r="138" spans="1:34" s="1" customFormat="1" ht="15.75" x14ac:dyDescent="0.3">
      <c r="A138" s="26">
        <v>2566</v>
      </c>
      <c r="B138" s="26" t="s">
        <v>48</v>
      </c>
      <c r="C138" s="26" t="s">
        <v>49</v>
      </c>
      <c r="D138" s="26" t="s">
        <v>50</v>
      </c>
      <c r="E138" s="26" t="s">
        <v>51</v>
      </c>
      <c r="F138" s="26" t="s">
        <v>52</v>
      </c>
      <c r="G138" s="26" t="s">
        <v>260</v>
      </c>
      <c r="H138" s="29">
        <v>700</v>
      </c>
      <c r="I138" s="32" t="s">
        <v>467</v>
      </c>
      <c r="J138" s="32" t="s">
        <v>54</v>
      </c>
      <c r="K138" s="32" t="s">
        <v>55</v>
      </c>
      <c r="L138" s="45">
        <f t="shared" si="9"/>
        <v>700</v>
      </c>
      <c r="M138" s="29">
        <f t="shared" si="10"/>
        <v>700</v>
      </c>
      <c r="N138" s="35">
        <v>1119900152694</v>
      </c>
      <c r="O138" s="33" t="s">
        <v>113</v>
      </c>
      <c r="P138" s="30" t="s">
        <v>246</v>
      </c>
      <c r="Q138" s="30" t="s">
        <v>321</v>
      </c>
      <c r="R138" s="30" t="s">
        <v>377</v>
      </c>
      <c r="S138" s="26"/>
      <c r="T138" s="39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</row>
    <row r="139" spans="1:34" s="1" customFormat="1" ht="15" customHeight="1" x14ac:dyDescent="0.5">
      <c r="A139" s="26"/>
      <c r="B139" s="26"/>
      <c r="C139" s="26"/>
      <c r="D139" s="26"/>
      <c r="E139" s="26"/>
      <c r="F139" s="26"/>
      <c r="G139" s="26"/>
      <c r="H139" s="29"/>
      <c r="I139" s="32"/>
      <c r="J139" s="32"/>
      <c r="K139" s="32"/>
      <c r="L139" s="32" t="s">
        <v>34</v>
      </c>
      <c r="M139" s="29">
        <f t="shared" si="10"/>
        <v>0</v>
      </c>
      <c r="N139" s="35"/>
      <c r="O139" s="33"/>
      <c r="P139" s="30"/>
      <c r="Q139" s="31"/>
      <c r="R139" s="31"/>
      <c r="S139" s="26"/>
      <c r="T139" s="40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</row>
    <row r="140" spans="1:34" s="1" customFormat="1" ht="15.75" x14ac:dyDescent="0.3">
      <c r="A140" s="26"/>
      <c r="B140" s="26"/>
      <c r="C140" s="26"/>
      <c r="D140" s="26"/>
      <c r="E140" s="26"/>
      <c r="F140" s="26"/>
      <c r="G140" s="26"/>
      <c r="H140" s="29"/>
      <c r="I140" s="32"/>
      <c r="J140" s="32"/>
      <c r="K140" s="32"/>
      <c r="L140" s="32" t="s">
        <v>56</v>
      </c>
      <c r="M140" s="29">
        <f t="shared" si="10"/>
        <v>0</v>
      </c>
      <c r="N140" s="35"/>
      <c r="O140" s="33"/>
      <c r="P140" s="30"/>
      <c r="Q140" s="31"/>
      <c r="R140" s="31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</row>
    <row r="141" spans="1:34" s="1" customFormat="1" ht="15.75" x14ac:dyDescent="0.3">
      <c r="A141" s="26"/>
      <c r="B141" s="26"/>
      <c r="C141" s="26"/>
      <c r="D141" s="26"/>
      <c r="E141" s="26"/>
      <c r="F141" s="26"/>
      <c r="G141" s="26"/>
      <c r="H141" s="29"/>
      <c r="I141" s="32"/>
      <c r="J141" s="32" t="s">
        <v>34</v>
      </c>
      <c r="K141" s="32"/>
      <c r="L141" s="32" t="s">
        <v>56</v>
      </c>
      <c r="M141" s="29">
        <f t="shared" si="10"/>
        <v>0</v>
      </c>
      <c r="N141" s="35" t="s">
        <v>34</v>
      </c>
      <c r="O141" s="33"/>
      <c r="P141" s="30"/>
      <c r="Q141" s="31"/>
      <c r="R141" s="31"/>
      <c r="S141" s="26"/>
      <c r="T141" s="39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</row>
    <row r="142" spans="1:34" s="1" customFormat="1" ht="15.75" x14ac:dyDescent="0.3">
      <c r="A142" s="26"/>
      <c r="B142" s="26"/>
      <c r="C142" s="26"/>
      <c r="D142" s="26"/>
      <c r="E142" s="26"/>
      <c r="F142" s="26"/>
      <c r="G142" s="26" t="s">
        <v>393</v>
      </c>
      <c r="H142" s="29"/>
      <c r="I142" s="32"/>
      <c r="J142" s="32"/>
      <c r="K142" s="32"/>
      <c r="L142" s="32" t="s">
        <v>56</v>
      </c>
      <c r="M142" s="29">
        <f t="shared" si="10"/>
        <v>0</v>
      </c>
      <c r="N142" s="35"/>
      <c r="O142" s="33"/>
      <c r="P142" s="30"/>
      <c r="Q142" s="31"/>
      <c r="R142" s="31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</row>
    <row r="143" spans="1:34" s="1" customFormat="1" ht="15.75" x14ac:dyDescent="0.3">
      <c r="A143" s="26"/>
      <c r="B143" s="26"/>
      <c r="C143" s="26"/>
      <c r="D143" s="26"/>
      <c r="E143" s="26"/>
      <c r="F143" s="26"/>
      <c r="G143" s="26"/>
      <c r="H143" s="29"/>
      <c r="I143" s="32"/>
      <c r="J143" s="32"/>
      <c r="K143" s="32"/>
      <c r="L143" s="32" t="s">
        <v>56</v>
      </c>
      <c r="M143" s="29">
        <f t="shared" si="10"/>
        <v>0</v>
      </c>
      <c r="N143" s="35"/>
      <c r="O143" s="33"/>
      <c r="P143" s="30"/>
      <c r="Q143" s="31"/>
      <c r="R143" s="31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</row>
    <row r="144" spans="1:34" s="1" customFormat="1" ht="15.75" x14ac:dyDescent="0.3">
      <c r="A144" s="26"/>
      <c r="B144" s="26"/>
      <c r="C144" s="26"/>
      <c r="D144" s="26"/>
      <c r="E144" s="26"/>
      <c r="F144" s="26"/>
      <c r="G144" s="26" t="s">
        <v>261</v>
      </c>
      <c r="H144" s="29"/>
      <c r="I144" s="32"/>
      <c r="J144" s="32"/>
      <c r="K144" s="32"/>
      <c r="L144" s="32" t="s">
        <v>56</v>
      </c>
      <c r="M144" s="29">
        <f t="shared" si="10"/>
        <v>0</v>
      </c>
      <c r="N144" s="35"/>
      <c r="O144" s="33"/>
      <c r="P144" s="30"/>
      <c r="Q144" s="31"/>
      <c r="R144" s="31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</row>
    <row r="145" spans="1:34" s="1" customFormat="1" ht="15.75" x14ac:dyDescent="0.3">
      <c r="A145" s="26"/>
      <c r="B145" s="26"/>
      <c r="C145" s="26"/>
      <c r="D145" s="26"/>
      <c r="E145" s="26"/>
      <c r="F145" s="26"/>
      <c r="G145" s="26"/>
      <c r="H145" s="29"/>
      <c r="I145" s="32"/>
      <c r="J145" s="32"/>
      <c r="K145" s="32"/>
      <c r="L145" s="32" t="s">
        <v>56</v>
      </c>
      <c r="M145" s="29">
        <f t="shared" si="10"/>
        <v>0</v>
      </c>
      <c r="N145" s="35"/>
      <c r="O145" s="33"/>
      <c r="P145" s="30"/>
      <c r="Q145" s="31"/>
      <c r="R145" s="31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</row>
    <row r="146" spans="1:34" s="1" customFormat="1" ht="15.75" x14ac:dyDescent="0.3">
      <c r="A146" s="26"/>
      <c r="B146" s="26"/>
      <c r="C146" s="26"/>
      <c r="D146" s="26"/>
      <c r="E146" s="26"/>
      <c r="F146" s="26"/>
      <c r="G146" s="26"/>
      <c r="H146" s="29"/>
      <c r="I146" s="32"/>
      <c r="J146" s="32"/>
      <c r="K146" s="32"/>
      <c r="L146" s="32" t="s">
        <v>56</v>
      </c>
      <c r="M146" s="29">
        <f t="shared" si="10"/>
        <v>0</v>
      </c>
      <c r="N146" s="35"/>
      <c r="O146" s="33"/>
      <c r="P146" s="30"/>
      <c r="Q146" s="31"/>
      <c r="R146" s="31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</row>
    <row r="147" spans="1:34" s="1" customFormat="1" ht="15.75" x14ac:dyDescent="0.3">
      <c r="A147" s="26"/>
      <c r="B147" s="26"/>
      <c r="C147" s="26"/>
      <c r="D147" s="26"/>
      <c r="E147" s="26"/>
      <c r="F147" s="26"/>
      <c r="G147" s="26"/>
      <c r="H147" s="29"/>
      <c r="I147" s="32"/>
      <c r="J147" s="32"/>
      <c r="K147" s="32"/>
      <c r="L147" s="32" t="s">
        <v>56</v>
      </c>
      <c r="M147" s="29">
        <f t="shared" si="10"/>
        <v>0</v>
      </c>
      <c r="N147" s="34"/>
      <c r="O147" s="33"/>
      <c r="P147" s="30"/>
      <c r="Q147" s="31"/>
      <c r="R147" s="31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</row>
    <row r="148" spans="1:34" s="1" customFormat="1" ht="15.75" x14ac:dyDescent="0.3">
      <c r="A148" s="26"/>
      <c r="B148" s="26"/>
      <c r="C148" s="26"/>
      <c r="D148" s="26"/>
      <c r="E148" s="26"/>
      <c r="F148" s="26"/>
      <c r="G148" s="26"/>
      <c r="H148" s="29"/>
      <c r="I148" s="32"/>
      <c r="J148" s="32"/>
      <c r="K148" s="32"/>
      <c r="L148" s="32"/>
      <c r="M148" s="29">
        <f t="shared" si="10"/>
        <v>0</v>
      </c>
      <c r="N148" s="34"/>
      <c r="O148" s="33"/>
      <c r="P148" s="30"/>
      <c r="Q148" s="31"/>
      <c r="R148" s="31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</row>
    <row r="149" spans="1:34" s="1" customFormat="1" ht="15.75" x14ac:dyDescent="0.3">
      <c r="A149" s="26"/>
      <c r="B149" s="26"/>
      <c r="C149" s="26"/>
      <c r="D149" s="26"/>
      <c r="E149" s="26"/>
      <c r="F149" s="26"/>
      <c r="G149" s="26"/>
      <c r="H149" s="29"/>
      <c r="I149" s="32"/>
      <c r="J149" s="32"/>
      <c r="K149" s="32"/>
      <c r="L149" s="32"/>
      <c r="M149" s="29">
        <f t="shared" si="10"/>
        <v>0</v>
      </c>
      <c r="N149" s="34"/>
      <c r="O149" s="33"/>
      <c r="P149" s="30"/>
      <c r="Q149" s="31"/>
      <c r="R149" s="31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</row>
    <row r="150" spans="1:34" s="1" customFormat="1" ht="15.75" x14ac:dyDescent="0.3">
      <c r="A150" s="26"/>
      <c r="B150" s="26"/>
      <c r="C150" s="26"/>
      <c r="D150" s="26"/>
      <c r="E150" s="26"/>
      <c r="F150" s="26"/>
      <c r="G150" s="26"/>
      <c r="H150" s="29"/>
      <c r="I150" s="32"/>
      <c r="J150" s="32"/>
      <c r="K150" s="32"/>
      <c r="L150" s="32"/>
      <c r="M150" s="29">
        <f t="shared" si="10"/>
        <v>0</v>
      </c>
      <c r="N150" s="34"/>
      <c r="O150" s="33"/>
      <c r="P150" s="30"/>
      <c r="Q150" s="31"/>
      <c r="R150" s="31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</row>
    <row r="151" spans="1:34" s="1" customFormat="1" ht="15.75" x14ac:dyDescent="0.3">
      <c r="A151" s="26"/>
      <c r="B151" s="26"/>
      <c r="C151" s="26"/>
      <c r="D151" s="26"/>
      <c r="E151" s="26"/>
      <c r="F151" s="26"/>
      <c r="G151" s="26"/>
      <c r="H151" s="29"/>
      <c r="I151" s="32"/>
      <c r="J151" s="32"/>
      <c r="K151" s="32"/>
      <c r="L151" s="32"/>
      <c r="M151" s="29">
        <f t="shared" si="10"/>
        <v>0</v>
      </c>
      <c r="N151" s="32"/>
      <c r="O151" s="26"/>
      <c r="P151" s="30"/>
      <c r="Q151" s="31"/>
      <c r="R151" s="31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</row>
    <row r="152" spans="1:34" s="1" customFormat="1" ht="15.75" x14ac:dyDescent="0.3">
      <c r="A152" s="26"/>
      <c r="B152" s="26"/>
      <c r="C152" s="26"/>
      <c r="D152" s="26"/>
      <c r="E152" s="26"/>
      <c r="F152" s="26"/>
      <c r="G152" s="26"/>
      <c r="H152" s="29"/>
      <c r="I152" s="32"/>
      <c r="J152" s="32"/>
      <c r="K152" s="32"/>
      <c r="L152" s="32"/>
      <c r="M152" s="29">
        <f t="shared" si="10"/>
        <v>0</v>
      </c>
      <c r="N152" s="32"/>
      <c r="O152" s="26"/>
      <c r="P152" s="30"/>
      <c r="Q152" s="31"/>
      <c r="R152" s="31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</row>
    <row r="153" spans="1:34" s="1" customFormat="1" ht="15.75" x14ac:dyDescent="0.3">
      <c r="A153" s="26"/>
      <c r="B153" s="26"/>
      <c r="C153" s="26"/>
      <c r="D153" s="26"/>
      <c r="E153" s="26"/>
      <c r="F153" s="26"/>
      <c r="G153" s="26"/>
      <c r="H153" s="29"/>
      <c r="I153" s="32"/>
      <c r="J153" s="32"/>
      <c r="K153" s="32"/>
      <c r="L153" s="32"/>
      <c r="M153" s="29">
        <f t="shared" si="10"/>
        <v>0</v>
      </c>
      <c r="N153" s="32"/>
      <c r="O153" s="26"/>
      <c r="P153" s="30"/>
      <c r="Q153" s="31"/>
      <c r="R153" s="31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</row>
    <row r="154" spans="1:34" s="1" customFormat="1" ht="15.75" x14ac:dyDescent="0.3">
      <c r="A154" s="26"/>
      <c r="B154" s="26"/>
      <c r="C154" s="26"/>
      <c r="D154" s="26"/>
      <c r="E154" s="26"/>
      <c r="F154" s="26"/>
      <c r="G154" s="26"/>
      <c r="H154" s="29"/>
      <c r="I154" s="32"/>
      <c r="J154" s="32"/>
      <c r="K154" s="32"/>
      <c r="L154" s="32"/>
      <c r="M154" s="29">
        <f t="shared" si="10"/>
        <v>0</v>
      </c>
      <c r="N154" s="32"/>
      <c r="O154" s="26"/>
      <c r="P154" s="30"/>
      <c r="Q154" s="31"/>
      <c r="R154" s="31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</row>
    <row r="155" spans="1:34" s="1" customFormat="1" ht="15.75" x14ac:dyDescent="0.3">
      <c r="A155" s="26"/>
      <c r="B155" s="26"/>
      <c r="C155" s="26"/>
      <c r="D155" s="26"/>
      <c r="E155" s="26"/>
      <c r="F155" s="26"/>
      <c r="G155" s="26"/>
      <c r="H155" s="29"/>
      <c r="I155" s="32"/>
      <c r="J155" s="32"/>
      <c r="K155" s="32"/>
      <c r="L155" s="32"/>
      <c r="M155" s="29">
        <f t="shared" si="10"/>
        <v>0</v>
      </c>
      <c r="N155" s="35"/>
      <c r="O155" s="33"/>
      <c r="P155" s="30"/>
      <c r="Q155" s="31"/>
      <c r="R155" s="31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</row>
    <row r="156" spans="1:34" s="1" customFormat="1" ht="15.75" x14ac:dyDescent="0.3">
      <c r="A156" s="26"/>
      <c r="B156" s="26"/>
      <c r="C156" s="26"/>
      <c r="D156" s="26"/>
      <c r="E156" s="26"/>
      <c r="F156" s="26"/>
      <c r="G156" s="26"/>
      <c r="H156" s="29"/>
      <c r="I156" s="32"/>
      <c r="J156" s="32"/>
      <c r="K156" s="32"/>
      <c r="L156" s="32"/>
      <c r="M156" s="29">
        <f t="shared" si="10"/>
        <v>0</v>
      </c>
      <c r="N156" s="32"/>
      <c r="O156" s="26"/>
      <c r="P156" s="30"/>
      <c r="Q156" s="31"/>
      <c r="R156" s="31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</row>
    <row r="157" spans="1:34" ht="15.75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</row>
    <row r="158" spans="1:34" ht="15.75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</row>
    <row r="159" spans="1:34" ht="15.75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</row>
    <row r="160" spans="1:34" ht="15.75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</row>
    <row r="161" spans="1:34" ht="15.75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</row>
    <row r="162" spans="1:34" ht="15.75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</row>
    <row r="163" spans="1:34" ht="15.75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</row>
    <row r="164" spans="1:34" ht="15.75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</row>
    <row r="165" spans="1:34" ht="15.75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</row>
    <row r="166" spans="1:34" ht="15.75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</row>
    <row r="167" spans="1:34" ht="15.75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</row>
    <row r="168" spans="1:34" ht="15.75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</row>
    <row r="169" spans="1:34" ht="15.75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</row>
    <row r="170" spans="1:34" ht="15.75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</row>
    <row r="171" spans="1:34" ht="15.75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</row>
    <row r="172" spans="1:34" ht="15.75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</row>
    <row r="173" spans="1:34" ht="15.75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</row>
    <row r="174" spans="1:34" ht="15.75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</row>
    <row r="175" spans="1:34" ht="15.75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</row>
    <row r="176" spans="1:34" ht="15.75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</row>
    <row r="177" spans="1:34" ht="15.75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</row>
    <row r="178" spans="1:34" ht="15.75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</row>
    <row r="179" spans="1:34" ht="15.75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</row>
    <row r="180" spans="1:34" ht="15.75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</row>
    <row r="181" spans="1:34" ht="15.75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</row>
    <row r="182" spans="1:34" ht="15.75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</row>
    <row r="183" spans="1:34" ht="15.75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</row>
    <row r="184" spans="1:34" ht="15.75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</row>
    <row r="185" spans="1:34" ht="15.75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</row>
    <row r="186" spans="1:34" ht="15.75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</row>
    <row r="187" spans="1:34" ht="15.75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</row>
    <row r="188" spans="1:34" ht="15.75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</row>
    <row r="189" spans="1:34" ht="15.75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</row>
    <row r="190" spans="1:34" ht="15.75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</row>
    <row r="191" spans="1:34" ht="15.75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</row>
    <row r="192" spans="1:34" ht="15.75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</row>
    <row r="193" spans="1:34" ht="15.75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</row>
    <row r="194" spans="1:34" ht="15.75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</row>
    <row r="195" spans="1:34" ht="15.75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</row>
    <row r="196" spans="1:34" ht="15.75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</row>
    <row r="197" spans="1:34" ht="15.75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</row>
    <row r="198" spans="1:34" ht="15.75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</row>
    <row r="199" spans="1:34" ht="15.75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</row>
    <row r="200" spans="1:34" ht="15.75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</row>
    <row r="201" spans="1:34" ht="15.75" x14ac:dyDescent="0.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</row>
    <row r="202" spans="1:34" ht="15.75" x14ac:dyDescent="0.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</row>
    <row r="203" spans="1:34" ht="15.75" x14ac:dyDescent="0.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</row>
    <row r="204" spans="1:34" ht="15.75" x14ac:dyDescent="0.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</row>
    <row r="205" spans="1:34" ht="15.75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</row>
    <row r="206" spans="1:34" ht="15.75" x14ac:dyDescent="0.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</row>
    <row r="207" spans="1:34" ht="15.75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</row>
    <row r="208" spans="1:34" ht="15.75" x14ac:dyDescent="0.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</row>
    <row r="209" spans="1:34" ht="15.75" x14ac:dyDescent="0.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</row>
    <row r="210" spans="1:34" ht="15.75" x14ac:dyDescent="0.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</row>
    <row r="211" spans="1:34" ht="15.75" x14ac:dyDescent="0.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</row>
    <row r="212" spans="1:34" ht="15.75" x14ac:dyDescent="0.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</row>
    <row r="213" spans="1:34" ht="15.75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</row>
    <row r="214" spans="1:34" ht="15.75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</row>
    <row r="215" spans="1:34" ht="15.75" x14ac:dyDescent="0.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</row>
    <row r="216" spans="1:34" ht="15.75" x14ac:dyDescent="0.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</row>
    <row r="217" spans="1:34" ht="15.75" x14ac:dyDescent="0.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</row>
    <row r="218" spans="1:34" ht="15.75" x14ac:dyDescent="0.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</row>
    <row r="219" spans="1:34" ht="15.75" x14ac:dyDescent="0.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</row>
    <row r="220" spans="1:34" ht="15.75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</row>
    <row r="221" spans="1:34" ht="15.75" x14ac:dyDescent="0.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</row>
    <row r="222" spans="1:34" ht="15.75" x14ac:dyDescent="0.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</row>
    <row r="223" spans="1:34" ht="15.75" x14ac:dyDescent="0.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</row>
    <row r="224" spans="1:34" ht="15.75" x14ac:dyDescent="0.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</row>
    <row r="225" spans="1:34" ht="15.75" x14ac:dyDescent="0.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</row>
    <row r="226" spans="1:34" ht="15.75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</row>
    <row r="227" spans="1:34" ht="15.75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</row>
    <row r="228" spans="1:34" ht="15.75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</row>
    <row r="229" spans="1:34" ht="15.75" x14ac:dyDescent="0.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</row>
    <row r="230" spans="1:34" ht="15.75" x14ac:dyDescent="0.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</row>
    <row r="231" spans="1:34" ht="15.75" x14ac:dyDescent="0.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</row>
    <row r="232" spans="1:34" ht="15.75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</row>
    <row r="233" spans="1:34" ht="15.75" x14ac:dyDescent="0.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</row>
    <row r="234" spans="1:34" ht="15.75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</row>
    <row r="235" spans="1:34" ht="15.75" x14ac:dyDescent="0.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</row>
    <row r="236" spans="1:34" ht="15.75" x14ac:dyDescent="0.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</row>
    <row r="237" spans="1:34" ht="15.75" x14ac:dyDescent="0.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</row>
    <row r="238" spans="1:34" ht="15.75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</row>
    <row r="239" spans="1:34" ht="15.75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</row>
    <row r="240" spans="1:34" ht="15.75" x14ac:dyDescent="0.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</row>
    <row r="241" spans="1:34" ht="15.75" x14ac:dyDescent="0.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</row>
    <row r="242" spans="1:34" ht="15.75" x14ac:dyDescent="0.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</row>
    <row r="243" spans="1:34" ht="15.75" x14ac:dyDescent="0.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</row>
    <row r="244" spans="1:34" ht="15.75" x14ac:dyDescent="0.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</row>
    <row r="245" spans="1:34" ht="15.75" x14ac:dyDescent="0.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</row>
    <row r="246" spans="1:34" ht="15.75" x14ac:dyDescent="0.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</row>
    <row r="247" spans="1:34" ht="15.75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</row>
    <row r="248" spans="1:34" ht="15.75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</row>
    <row r="249" spans="1:34" ht="15.75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</row>
    <row r="250" spans="1:34" ht="15.75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</row>
    <row r="251" spans="1:34" ht="15.75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</row>
    <row r="252" spans="1:34" ht="15.75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</row>
    <row r="253" spans="1:34" ht="15.75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</row>
    <row r="254" spans="1:34" ht="15.75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</row>
    <row r="255" spans="1:34" ht="15.75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</row>
    <row r="256" spans="1:34" ht="15.75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</row>
    <row r="257" spans="1:34" ht="15.75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</row>
    <row r="258" spans="1:34" ht="15.75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</row>
    <row r="259" spans="1:34" ht="15.75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</row>
    <row r="260" spans="1:34" ht="15.75" x14ac:dyDescent="0.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</row>
    <row r="261" spans="1:34" ht="15.75" x14ac:dyDescent="0.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</row>
    <row r="262" spans="1:34" ht="15.75" x14ac:dyDescent="0.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</row>
    <row r="263" spans="1:34" ht="15.75" x14ac:dyDescent="0.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</row>
    <row r="264" spans="1:34" ht="15.75" x14ac:dyDescent="0.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</row>
    <row r="265" spans="1:34" ht="15.75" x14ac:dyDescent="0.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</row>
    <row r="266" spans="1:34" ht="15.75" x14ac:dyDescent="0.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</row>
    <row r="267" spans="1:34" ht="15.75" x14ac:dyDescent="0.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</row>
    <row r="268" spans="1:34" ht="15.75" x14ac:dyDescent="0.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</row>
    <row r="269" spans="1:34" ht="15.75" x14ac:dyDescent="0.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</row>
    <row r="270" spans="1:34" ht="15.75" x14ac:dyDescent="0.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</row>
    <row r="271" spans="1:34" ht="15.75" x14ac:dyDescent="0.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</row>
    <row r="272" spans="1:34" ht="15.75" x14ac:dyDescent="0.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</row>
    <row r="273" spans="1:34" ht="15.75" x14ac:dyDescent="0.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</row>
    <row r="274" spans="1:34" ht="15.75" x14ac:dyDescent="0.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</row>
    <row r="275" spans="1:34" ht="15.75" x14ac:dyDescent="0.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</row>
    <row r="276" spans="1:34" ht="15.75" x14ac:dyDescent="0.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</row>
    <row r="277" spans="1:34" ht="15.75" x14ac:dyDescent="0.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</row>
    <row r="278" spans="1:34" ht="15.75" x14ac:dyDescent="0.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</row>
    <row r="279" spans="1:34" ht="15.75" x14ac:dyDescent="0.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</row>
    <row r="280" spans="1:34" ht="15.75" x14ac:dyDescent="0.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</row>
    <row r="281" spans="1:34" ht="15.75" x14ac:dyDescent="0.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</row>
    <row r="282" spans="1:34" ht="15.75" x14ac:dyDescent="0.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</row>
    <row r="283" spans="1:34" ht="15.75" x14ac:dyDescent="0.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</row>
    <row r="284" spans="1:34" ht="15.75" x14ac:dyDescent="0.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</row>
    <row r="285" spans="1:34" ht="15.75" x14ac:dyDescent="0.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</row>
    <row r="286" spans="1:34" ht="15.75" x14ac:dyDescent="0.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</row>
    <row r="287" spans="1:34" ht="15.75" x14ac:dyDescent="0.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</row>
    <row r="288" spans="1:34" ht="15.75" x14ac:dyDescent="0.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</row>
    <row r="289" spans="1:34" ht="15.75" x14ac:dyDescent="0.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</row>
    <row r="290" spans="1:34" ht="15.75" x14ac:dyDescent="0.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</row>
    <row r="291" spans="1:34" ht="15.75" x14ac:dyDescent="0.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</row>
    <row r="292" spans="1:34" ht="15.75" x14ac:dyDescent="0.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</row>
    <row r="293" spans="1:34" ht="15.75" x14ac:dyDescent="0.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</row>
    <row r="294" spans="1:34" ht="15.75" x14ac:dyDescent="0.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</row>
    <row r="295" spans="1:34" ht="15.75" x14ac:dyDescent="0.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</row>
    <row r="296" spans="1:34" ht="15.75" x14ac:dyDescent="0.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</row>
    <row r="297" spans="1:34" ht="15.75" x14ac:dyDescent="0.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</row>
    <row r="298" spans="1:34" ht="15.75" x14ac:dyDescent="0.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</row>
    <row r="299" spans="1:34" ht="15.75" x14ac:dyDescent="0.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</row>
    <row r="300" spans="1:34" ht="15.75" x14ac:dyDescent="0.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</row>
    <row r="301" spans="1:34" ht="15.75" x14ac:dyDescent="0.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</row>
    <row r="302" spans="1:34" ht="15.75" x14ac:dyDescent="0.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</row>
    <row r="303" spans="1:34" ht="15.75" x14ac:dyDescent="0.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</row>
    <row r="304" spans="1:34" ht="15.75" x14ac:dyDescent="0.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</row>
    <row r="305" spans="1:34" ht="15.75" x14ac:dyDescent="0.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</row>
    <row r="306" spans="1:34" ht="15.75" x14ac:dyDescent="0.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</row>
    <row r="307" spans="1:34" ht="15.75" x14ac:dyDescent="0.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</row>
    <row r="308" spans="1:34" ht="15.75" x14ac:dyDescent="0.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</row>
    <row r="309" spans="1:34" ht="15.75" x14ac:dyDescent="0.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</row>
    <row r="310" spans="1:34" ht="15.75" x14ac:dyDescent="0.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</row>
    <row r="311" spans="1:34" ht="15.75" x14ac:dyDescent="0.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</row>
    <row r="312" spans="1:34" ht="15.75" x14ac:dyDescent="0.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</row>
    <row r="313" spans="1:34" ht="15.75" x14ac:dyDescent="0.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</row>
    <row r="314" spans="1:34" ht="15.75" x14ac:dyDescent="0.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</row>
    <row r="315" spans="1:34" ht="15.75" x14ac:dyDescent="0.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</row>
    <row r="316" spans="1:34" ht="15.75" x14ac:dyDescent="0.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</row>
    <row r="317" spans="1:34" ht="15.75" x14ac:dyDescent="0.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</row>
    <row r="318" spans="1:34" ht="15.75" x14ac:dyDescent="0.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</row>
    <row r="319" spans="1:34" ht="15.75" x14ac:dyDescent="0.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</row>
    <row r="320" spans="1:34" ht="15.75" x14ac:dyDescent="0.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</row>
    <row r="321" spans="1:34" ht="15.75" x14ac:dyDescent="0.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</row>
    <row r="322" spans="1:34" ht="15.75" x14ac:dyDescent="0.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</row>
    <row r="323" spans="1:34" ht="15.75" x14ac:dyDescent="0.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</row>
    <row r="324" spans="1:34" ht="15.75" x14ac:dyDescent="0.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</row>
    <row r="325" spans="1:34" ht="15.75" x14ac:dyDescent="0.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</row>
    <row r="326" spans="1:34" ht="15.75" x14ac:dyDescent="0.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</row>
    <row r="327" spans="1:34" ht="15.75" x14ac:dyDescent="0.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</row>
    <row r="328" spans="1:34" ht="15.75" x14ac:dyDescent="0.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</row>
    <row r="329" spans="1:34" ht="15.75" x14ac:dyDescent="0.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</row>
    <row r="330" spans="1:34" ht="15.75" x14ac:dyDescent="0.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</row>
    <row r="331" spans="1:34" ht="15.75" x14ac:dyDescent="0.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</row>
    <row r="332" spans="1:34" ht="15.75" x14ac:dyDescent="0.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</row>
    <row r="333" spans="1:34" ht="15.75" x14ac:dyDescent="0.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</row>
    <row r="334" spans="1:34" ht="15.75" x14ac:dyDescent="0.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</row>
    <row r="335" spans="1:34" ht="15.75" x14ac:dyDescent="0.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</row>
    <row r="336" spans="1:34" ht="15.75" x14ac:dyDescent="0.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</row>
    <row r="337" spans="1:34" ht="15.75" x14ac:dyDescent="0.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</row>
    <row r="338" spans="1:34" ht="15.75" x14ac:dyDescent="0.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</row>
    <row r="339" spans="1:34" ht="15.75" x14ac:dyDescent="0.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</row>
    <row r="340" spans="1:34" ht="15.75" x14ac:dyDescent="0.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</row>
    <row r="341" spans="1:34" ht="15.75" x14ac:dyDescent="0.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</row>
    <row r="342" spans="1:34" ht="15.75" x14ac:dyDescent="0.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</row>
    <row r="343" spans="1:34" ht="15.75" x14ac:dyDescent="0.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</row>
    <row r="344" spans="1:34" ht="15.75" x14ac:dyDescent="0.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</row>
    <row r="345" spans="1:34" ht="15.75" x14ac:dyDescent="0.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</row>
    <row r="346" spans="1:34" ht="15.75" x14ac:dyDescent="0.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</row>
    <row r="347" spans="1:34" ht="15.75" x14ac:dyDescent="0.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</row>
    <row r="348" spans="1:34" ht="15.75" x14ac:dyDescent="0.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</row>
    <row r="349" spans="1:34" ht="15.75" x14ac:dyDescent="0.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</row>
    <row r="350" spans="1:34" ht="15.75" x14ac:dyDescent="0.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</row>
    <row r="351" spans="1:34" ht="15.75" x14ac:dyDescent="0.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</row>
    <row r="352" spans="1:34" ht="15.75" x14ac:dyDescent="0.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</row>
    <row r="353" spans="1:34" ht="15.75" x14ac:dyDescent="0.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</row>
    <row r="354" spans="1:34" ht="15.75" x14ac:dyDescent="0.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</row>
    <row r="355" spans="1:34" ht="15.75" x14ac:dyDescent="0.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</row>
    <row r="356" spans="1:34" ht="15.75" x14ac:dyDescent="0.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</row>
    <row r="357" spans="1:34" ht="15.75" x14ac:dyDescent="0.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</row>
    <row r="358" spans="1:34" ht="15.75" x14ac:dyDescent="0.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</row>
    <row r="359" spans="1:34" ht="15.75" x14ac:dyDescent="0.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</row>
    <row r="360" spans="1:34" ht="15.75" x14ac:dyDescent="0.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</row>
    <row r="361" spans="1:34" ht="15.75" x14ac:dyDescent="0.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</row>
    <row r="362" spans="1:34" ht="15.75" x14ac:dyDescent="0.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</row>
    <row r="363" spans="1:34" ht="15.75" x14ac:dyDescent="0.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</row>
    <row r="364" spans="1:34" ht="15.75" x14ac:dyDescent="0.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</row>
    <row r="365" spans="1:34" ht="15.75" x14ac:dyDescent="0.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</row>
    <row r="366" spans="1:34" ht="15.75" x14ac:dyDescent="0.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</row>
    <row r="367" spans="1:34" ht="15.75" x14ac:dyDescent="0.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</row>
    <row r="368" spans="1:34" ht="15.75" x14ac:dyDescent="0.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</row>
    <row r="369" spans="1:34" ht="15.75" x14ac:dyDescent="0.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</row>
    <row r="370" spans="1:34" ht="15.75" x14ac:dyDescent="0.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</row>
    <row r="371" spans="1:34" ht="15.75" x14ac:dyDescent="0.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</row>
    <row r="372" spans="1:34" ht="15.75" x14ac:dyDescent="0.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</row>
    <row r="373" spans="1:34" ht="15.75" x14ac:dyDescent="0.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</row>
    <row r="374" spans="1:34" ht="15.75" x14ac:dyDescent="0.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</row>
    <row r="375" spans="1:34" ht="15.75" x14ac:dyDescent="0.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</row>
    <row r="376" spans="1:34" ht="15.75" x14ac:dyDescent="0.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</row>
    <row r="377" spans="1:34" ht="15.75" x14ac:dyDescent="0.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</row>
    <row r="378" spans="1:34" ht="15.75" x14ac:dyDescent="0.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</row>
    <row r="379" spans="1:34" ht="15.75" x14ac:dyDescent="0.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</row>
    <row r="380" spans="1:34" ht="15.75" x14ac:dyDescent="0.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</row>
    <row r="381" spans="1:34" ht="15.75" x14ac:dyDescent="0.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</row>
    <row r="382" spans="1:34" ht="15.75" x14ac:dyDescent="0.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</row>
    <row r="383" spans="1:34" ht="15.75" x14ac:dyDescent="0.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</row>
    <row r="384" spans="1:34" ht="15.75" x14ac:dyDescent="0.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</row>
    <row r="385" spans="1:34" ht="15.75" x14ac:dyDescent="0.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</row>
    <row r="386" spans="1:34" ht="15.75" x14ac:dyDescent="0.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</row>
    <row r="387" spans="1:34" ht="15.75" x14ac:dyDescent="0.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</row>
    <row r="388" spans="1:34" ht="15.75" x14ac:dyDescent="0.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</row>
    <row r="389" spans="1:34" ht="15.75" x14ac:dyDescent="0.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</row>
    <row r="390" spans="1:34" ht="15.75" x14ac:dyDescent="0.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</row>
    <row r="391" spans="1:34" ht="15.75" x14ac:dyDescent="0.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</row>
    <row r="392" spans="1:34" ht="15.75" x14ac:dyDescent="0.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</row>
    <row r="393" spans="1:34" ht="15.75" x14ac:dyDescent="0.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</row>
    <row r="394" spans="1:34" ht="15.75" x14ac:dyDescent="0.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</row>
    <row r="395" spans="1:34" ht="15.75" x14ac:dyDescent="0.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</row>
    <row r="396" spans="1:34" ht="15.75" x14ac:dyDescent="0.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</row>
    <row r="397" spans="1:34" ht="15.75" x14ac:dyDescent="0.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</row>
    <row r="398" spans="1:34" ht="15.75" x14ac:dyDescent="0.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</row>
    <row r="399" spans="1:34" ht="15.75" x14ac:dyDescent="0.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</row>
    <row r="400" spans="1:34" ht="15.75" x14ac:dyDescent="0.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</row>
    <row r="401" spans="1:34" ht="15.75" x14ac:dyDescent="0.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</row>
    <row r="402" spans="1:34" ht="15.75" x14ac:dyDescent="0.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</row>
    <row r="403" spans="1:34" ht="15.75" x14ac:dyDescent="0.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</row>
    <row r="404" spans="1:34" ht="15.75" x14ac:dyDescent="0.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</row>
    <row r="405" spans="1:34" ht="15.75" x14ac:dyDescent="0.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</row>
    <row r="406" spans="1:34" ht="15.75" x14ac:dyDescent="0.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</row>
    <row r="407" spans="1:34" ht="15.75" x14ac:dyDescent="0.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</row>
    <row r="408" spans="1:34" ht="15.75" x14ac:dyDescent="0.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</row>
    <row r="409" spans="1:34" ht="15.75" x14ac:dyDescent="0.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</row>
    <row r="410" spans="1:34" ht="15.75" x14ac:dyDescent="0.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</row>
    <row r="411" spans="1:34" ht="15.75" x14ac:dyDescent="0.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</row>
    <row r="412" spans="1:34" ht="15.75" x14ac:dyDescent="0.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</row>
    <row r="413" spans="1:34" ht="15.75" x14ac:dyDescent="0.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</row>
    <row r="414" spans="1:34" ht="15.75" x14ac:dyDescent="0.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</row>
    <row r="415" spans="1:34" ht="15.75" x14ac:dyDescent="0.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</row>
    <row r="416" spans="1:34" ht="15.75" x14ac:dyDescent="0.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</row>
    <row r="417" spans="1:34" ht="15.75" x14ac:dyDescent="0.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</row>
    <row r="418" spans="1:34" ht="15.75" x14ac:dyDescent="0.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</row>
    <row r="419" spans="1:34" ht="15.75" x14ac:dyDescent="0.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</row>
    <row r="420" spans="1:34" ht="15.75" x14ac:dyDescent="0.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</row>
    <row r="421" spans="1:34" ht="15.75" x14ac:dyDescent="0.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</row>
    <row r="422" spans="1:34" ht="15.75" x14ac:dyDescent="0.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</row>
    <row r="423" spans="1:34" ht="15.75" x14ac:dyDescent="0.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</row>
    <row r="424" spans="1:34" ht="15.75" x14ac:dyDescent="0.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</row>
    <row r="425" spans="1:34" ht="15.75" x14ac:dyDescent="0.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</row>
    <row r="426" spans="1:34" ht="15.75" x14ac:dyDescent="0.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</row>
    <row r="427" spans="1:34" ht="15.75" x14ac:dyDescent="0.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</row>
    <row r="428" spans="1:34" ht="15.75" x14ac:dyDescent="0.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</row>
    <row r="429" spans="1:34" ht="15.75" x14ac:dyDescent="0.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</row>
    <row r="430" spans="1:34" ht="15.75" x14ac:dyDescent="0.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</row>
    <row r="431" spans="1:34" ht="15.75" x14ac:dyDescent="0.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</row>
    <row r="432" spans="1:34" ht="15.75" x14ac:dyDescent="0.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</row>
    <row r="433" spans="1:34" ht="15.75" x14ac:dyDescent="0.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</row>
    <row r="434" spans="1:34" ht="15.75" x14ac:dyDescent="0.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</row>
    <row r="435" spans="1:34" ht="15.75" x14ac:dyDescent="0.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</row>
    <row r="436" spans="1:34" ht="15.75" x14ac:dyDescent="0.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</row>
    <row r="437" spans="1:34" ht="15.75" x14ac:dyDescent="0.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</row>
    <row r="438" spans="1:34" ht="15.75" x14ac:dyDescent="0.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</row>
    <row r="439" spans="1:34" ht="15.75" x14ac:dyDescent="0.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</row>
    <row r="440" spans="1:34" ht="15.75" x14ac:dyDescent="0.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</row>
    <row r="441" spans="1:34" ht="15.75" x14ac:dyDescent="0.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</row>
    <row r="442" spans="1:34" ht="15.75" x14ac:dyDescent="0.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</row>
    <row r="443" spans="1:34" ht="15.75" x14ac:dyDescent="0.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</row>
    <row r="444" spans="1:34" ht="15.75" x14ac:dyDescent="0.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</row>
    <row r="445" spans="1:34" ht="15.75" x14ac:dyDescent="0.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</row>
    <row r="446" spans="1:34" ht="15.75" x14ac:dyDescent="0.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</row>
    <row r="447" spans="1:34" ht="15.75" x14ac:dyDescent="0.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</row>
    <row r="448" spans="1:34" ht="15.75" x14ac:dyDescent="0.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</row>
    <row r="449" spans="1:34" ht="15.75" x14ac:dyDescent="0.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</row>
    <row r="450" spans="1:34" ht="15.75" x14ac:dyDescent="0.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</row>
    <row r="451" spans="1:34" ht="15.75" x14ac:dyDescent="0.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</row>
    <row r="452" spans="1:34" ht="15.75" x14ac:dyDescent="0.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</row>
    <row r="453" spans="1:34" ht="15.75" x14ac:dyDescent="0.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</row>
    <row r="454" spans="1:34" ht="15.75" x14ac:dyDescent="0.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</row>
    <row r="455" spans="1:34" ht="15.75" x14ac:dyDescent="0.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</row>
    <row r="456" spans="1:34" ht="15.75" x14ac:dyDescent="0.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</row>
    <row r="457" spans="1:34" ht="15.75" x14ac:dyDescent="0.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</row>
    <row r="458" spans="1:34" ht="15.75" x14ac:dyDescent="0.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</row>
    <row r="459" spans="1:34" ht="15.75" x14ac:dyDescent="0.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</row>
    <row r="460" spans="1:34" ht="15.75" x14ac:dyDescent="0.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</row>
    <row r="461" spans="1:34" ht="15.75" x14ac:dyDescent="0.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</row>
    <row r="462" spans="1:34" ht="15.75" x14ac:dyDescent="0.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</row>
    <row r="463" spans="1:34" ht="15.75" x14ac:dyDescent="0.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</row>
    <row r="464" spans="1:34" ht="15.75" x14ac:dyDescent="0.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</row>
    <row r="465" spans="1:34" ht="15.75" x14ac:dyDescent="0.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</row>
    <row r="466" spans="1:34" ht="15.75" x14ac:dyDescent="0.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</row>
    <row r="467" spans="1:34" ht="15.75" x14ac:dyDescent="0.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</row>
    <row r="468" spans="1:34" ht="15.75" x14ac:dyDescent="0.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</row>
    <row r="469" spans="1:34" ht="15.75" x14ac:dyDescent="0.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</row>
    <row r="470" spans="1:34" ht="15.75" x14ac:dyDescent="0.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</row>
    <row r="471" spans="1:34" ht="15.75" x14ac:dyDescent="0.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</row>
    <row r="472" spans="1:34" ht="15.75" x14ac:dyDescent="0.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</row>
    <row r="473" spans="1:34" ht="15.75" x14ac:dyDescent="0.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</row>
    <row r="474" spans="1:34" ht="15.75" x14ac:dyDescent="0.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</row>
    <row r="475" spans="1:34" ht="15.75" x14ac:dyDescent="0.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</row>
    <row r="476" spans="1:34" ht="15.75" x14ac:dyDescent="0.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</row>
    <row r="477" spans="1:34" ht="15.75" x14ac:dyDescent="0.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</row>
    <row r="478" spans="1:34" ht="15.75" x14ac:dyDescent="0.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</row>
    <row r="479" spans="1:34" ht="15.75" x14ac:dyDescent="0.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</row>
    <row r="480" spans="1:34" ht="15.75" x14ac:dyDescent="0.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</row>
    <row r="481" spans="1:34" ht="15.75" x14ac:dyDescent="0.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</row>
    <row r="482" spans="1:34" ht="15.75" x14ac:dyDescent="0.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</row>
    <row r="483" spans="1:34" ht="15.75" x14ac:dyDescent="0.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</row>
    <row r="484" spans="1:34" ht="15.75" x14ac:dyDescent="0.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</row>
    <row r="485" spans="1:34" ht="15.75" x14ac:dyDescent="0.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</row>
    <row r="486" spans="1:34" ht="15.75" x14ac:dyDescent="0.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</row>
    <row r="487" spans="1:34" ht="15.75" x14ac:dyDescent="0.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</row>
    <row r="488" spans="1:34" ht="15.75" x14ac:dyDescent="0.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</row>
    <row r="489" spans="1:34" ht="15.75" x14ac:dyDescent="0.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</row>
    <row r="490" spans="1:34" ht="15.75" x14ac:dyDescent="0.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</row>
    <row r="491" spans="1:34" ht="15.75" x14ac:dyDescent="0.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</row>
    <row r="492" spans="1:34" ht="15.75" x14ac:dyDescent="0.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</row>
    <row r="493" spans="1:34" ht="15.75" x14ac:dyDescent="0.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</row>
    <row r="494" spans="1:34" ht="15.75" x14ac:dyDescent="0.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</row>
    <row r="495" spans="1:34" ht="15.75" x14ac:dyDescent="0.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</row>
    <row r="496" spans="1:34" ht="15.75" x14ac:dyDescent="0.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</row>
    <row r="497" spans="1:34" ht="15.75" x14ac:dyDescent="0.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</row>
    <row r="498" spans="1:34" ht="15.75" x14ac:dyDescent="0.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</row>
    <row r="499" spans="1:34" ht="15.75" x14ac:dyDescent="0.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</row>
    <row r="500" spans="1:34" ht="15.75" x14ac:dyDescent="0.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</row>
    <row r="501" spans="1:34" ht="15.75" x14ac:dyDescent="0.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</row>
    <row r="502" spans="1:34" ht="15.75" x14ac:dyDescent="0.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</row>
    <row r="503" spans="1:34" ht="15.75" x14ac:dyDescent="0.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</row>
    <row r="504" spans="1:34" ht="15.75" x14ac:dyDescent="0.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</row>
    <row r="505" spans="1:34" ht="15.75" x14ac:dyDescent="0.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</row>
    <row r="506" spans="1:34" ht="15.75" x14ac:dyDescent="0.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</row>
    <row r="507" spans="1:34" ht="15.75" x14ac:dyDescent="0.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</row>
    <row r="508" spans="1:34" ht="15.75" x14ac:dyDescent="0.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</row>
    <row r="509" spans="1:34" ht="15.75" x14ac:dyDescent="0.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</row>
    <row r="510" spans="1:34" ht="15.75" x14ac:dyDescent="0.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</row>
    <row r="511" spans="1:34" ht="15.75" x14ac:dyDescent="0.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</row>
    <row r="512" spans="1:34" ht="15.75" x14ac:dyDescent="0.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</row>
    <row r="513" spans="1:34" ht="15.75" x14ac:dyDescent="0.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</row>
    <row r="514" spans="1:34" ht="15.75" x14ac:dyDescent="0.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</row>
    <row r="515" spans="1:34" ht="15.75" x14ac:dyDescent="0.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</row>
    <row r="516" spans="1:34" ht="15.75" x14ac:dyDescent="0.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</row>
    <row r="517" spans="1:34" ht="15.75" x14ac:dyDescent="0.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</row>
    <row r="518" spans="1:34" ht="15.75" x14ac:dyDescent="0.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</row>
    <row r="519" spans="1:34" ht="15.75" x14ac:dyDescent="0.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</row>
    <row r="520" spans="1:34" ht="15.75" x14ac:dyDescent="0.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</row>
    <row r="521" spans="1:34" ht="15.75" x14ac:dyDescent="0.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</row>
    <row r="522" spans="1:34" ht="15.75" x14ac:dyDescent="0.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</row>
    <row r="523" spans="1:34" ht="15.75" x14ac:dyDescent="0.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</row>
    <row r="524" spans="1:34" ht="15.75" x14ac:dyDescent="0.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</row>
    <row r="525" spans="1:34" ht="15.75" x14ac:dyDescent="0.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</row>
    <row r="526" spans="1:34" ht="15.75" x14ac:dyDescent="0.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</row>
    <row r="527" spans="1:34" ht="15.75" x14ac:dyDescent="0.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</row>
    <row r="528" spans="1:34" ht="15.75" x14ac:dyDescent="0.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</row>
    <row r="529" spans="1:34" ht="15.75" x14ac:dyDescent="0.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</row>
    <row r="530" spans="1:34" ht="15.75" x14ac:dyDescent="0.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</row>
    <row r="531" spans="1:34" ht="15.75" x14ac:dyDescent="0.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</row>
    <row r="532" spans="1:34" ht="15.75" x14ac:dyDescent="0.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</row>
    <row r="533" spans="1:34" ht="15.75" x14ac:dyDescent="0.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</row>
    <row r="534" spans="1:34" ht="15.75" x14ac:dyDescent="0.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</row>
    <row r="535" spans="1:34" ht="15.75" x14ac:dyDescent="0.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</row>
    <row r="536" spans="1:34" ht="15.75" x14ac:dyDescent="0.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</row>
    <row r="537" spans="1:34" ht="15.75" x14ac:dyDescent="0.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</row>
    <row r="538" spans="1:34" ht="15.75" x14ac:dyDescent="0.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</row>
    <row r="539" spans="1:34" ht="15.75" x14ac:dyDescent="0.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</row>
    <row r="540" spans="1:34" ht="15.75" x14ac:dyDescent="0.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</row>
    <row r="541" spans="1:34" ht="15.75" x14ac:dyDescent="0.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</row>
    <row r="542" spans="1:34" ht="15.75" x14ac:dyDescent="0.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</row>
    <row r="543" spans="1:34" ht="15.75" x14ac:dyDescent="0.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</row>
    <row r="544" spans="1:34" ht="15.75" x14ac:dyDescent="0.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</row>
    <row r="545" spans="1:34" ht="15.75" x14ac:dyDescent="0.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</row>
    <row r="546" spans="1:34" ht="15.75" x14ac:dyDescent="0.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</row>
    <row r="547" spans="1:34" ht="15.75" x14ac:dyDescent="0.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</row>
    <row r="548" spans="1:34" ht="15.75" x14ac:dyDescent="0.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</row>
    <row r="549" spans="1:34" ht="15.75" x14ac:dyDescent="0.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</row>
    <row r="550" spans="1:34" ht="15.75" x14ac:dyDescent="0.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</row>
    <row r="551" spans="1:34" ht="15.75" x14ac:dyDescent="0.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</row>
    <row r="552" spans="1:34" ht="15.75" x14ac:dyDescent="0.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</row>
    <row r="553" spans="1:34" ht="15.75" x14ac:dyDescent="0.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</row>
    <row r="554" spans="1:34" ht="15.75" x14ac:dyDescent="0.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</row>
    <row r="555" spans="1:34" ht="15.75" x14ac:dyDescent="0.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</row>
    <row r="556" spans="1:34" ht="15.75" x14ac:dyDescent="0.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</row>
    <row r="557" spans="1:34" ht="15.75" x14ac:dyDescent="0.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</row>
    <row r="558" spans="1:34" ht="15.75" x14ac:dyDescent="0.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</row>
    <row r="559" spans="1:34" ht="15.75" x14ac:dyDescent="0.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</row>
    <row r="560" spans="1:34" ht="15.75" x14ac:dyDescent="0.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</row>
    <row r="561" spans="1:34" ht="15.75" x14ac:dyDescent="0.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</row>
    <row r="562" spans="1:34" ht="15.75" x14ac:dyDescent="0.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</row>
    <row r="563" spans="1:34" ht="15.75" x14ac:dyDescent="0.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</row>
    <row r="564" spans="1:34" ht="15.75" x14ac:dyDescent="0.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</row>
    <row r="565" spans="1:34" ht="15.75" x14ac:dyDescent="0.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</row>
    <row r="566" spans="1:34" ht="15.75" x14ac:dyDescent="0.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</row>
    <row r="567" spans="1:34" ht="15.75" x14ac:dyDescent="0.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</row>
    <row r="568" spans="1:34" ht="15.75" x14ac:dyDescent="0.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</row>
    <row r="569" spans="1:34" ht="15.75" x14ac:dyDescent="0.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</row>
    <row r="570" spans="1:34" ht="15.75" x14ac:dyDescent="0.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</row>
    <row r="571" spans="1:34" ht="15.75" x14ac:dyDescent="0.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</row>
    <row r="572" spans="1:34" ht="15.75" x14ac:dyDescent="0.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</row>
    <row r="573" spans="1:34" ht="15.75" x14ac:dyDescent="0.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</row>
    <row r="574" spans="1:34" ht="15.75" x14ac:dyDescent="0.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</row>
    <row r="575" spans="1:34" ht="15.75" x14ac:dyDescent="0.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</row>
    <row r="576" spans="1:34" ht="15.75" x14ac:dyDescent="0.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</row>
    <row r="577" spans="1:34" ht="15.75" x14ac:dyDescent="0.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</row>
    <row r="578" spans="1:34" ht="15.75" x14ac:dyDescent="0.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</row>
    <row r="579" spans="1:34" ht="15.75" x14ac:dyDescent="0.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</row>
    <row r="580" spans="1:34" ht="15.75" x14ac:dyDescent="0.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</row>
    <row r="581" spans="1:34" ht="15.75" x14ac:dyDescent="0.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</row>
    <row r="582" spans="1:34" ht="15.75" x14ac:dyDescent="0.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</row>
    <row r="583" spans="1:34" ht="15.75" x14ac:dyDescent="0.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</row>
    <row r="584" spans="1:34" ht="15.75" x14ac:dyDescent="0.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</row>
    <row r="585" spans="1:34" ht="15.75" x14ac:dyDescent="0.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</row>
    <row r="586" spans="1:34" ht="15.75" x14ac:dyDescent="0.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</row>
    <row r="587" spans="1:34" ht="15.75" x14ac:dyDescent="0.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</row>
    <row r="588" spans="1:34" ht="15.75" x14ac:dyDescent="0.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</row>
    <row r="589" spans="1:34" ht="15.75" x14ac:dyDescent="0.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</row>
    <row r="590" spans="1:34" ht="15.75" x14ac:dyDescent="0.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</row>
    <row r="591" spans="1:34" ht="15.75" x14ac:dyDescent="0.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</row>
    <row r="592" spans="1:34" ht="15.75" x14ac:dyDescent="0.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</row>
    <row r="593" spans="1:34" ht="15.75" x14ac:dyDescent="0.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</row>
    <row r="594" spans="1:34" ht="15.75" x14ac:dyDescent="0.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</row>
    <row r="595" spans="1:34" ht="15.75" x14ac:dyDescent="0.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</row>
    <row r="596" spans="1:34" ht="15.75" x14ac:dyDescent="0.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</row>
    <row r="597" spans="1:34" ht="15.75" x14ac:dyDescent="0.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</row>
    <row r="598" spans="1:34" ht="15.75" x14ac:dyDescent="0.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</row>
    <row r="599" spans="1:34" ht="15.75" x14ac:dyDescent="0.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</row>
    <row r="600" spans="1:34" ht="15.75" x14ac:dyDescent="0.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</row>
    <row r="601" spans="1:34" ht="15.75" x14ac:dyDescent="0.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</row>
    <row r="602" spans="1:34" ht="15.75" x14ac:dyDescent="0.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</row>
    <row r="603" spans="1:34" ht="15.75" x14ac:dyDescent="0.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</row>
    <row r="604" spans="1:34" ht="15.75" x14ac:dyDescent="0.3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</row>
    <row r="605" spans="1:34" ht="15.75" x14ac:dyDescent="0.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</row>
    <row r="606" spans="1:34" ht="15.75" x14ac:dyDescent="0.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</row>
    <row r="607" spans="1:34" ht="15.75" x14ac:dyDescent="0.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</row>
    <row r="608" spans="1:34" ht="15.75" x14ac:dyDescent="0.3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</row>
    <row r="609" spans="1:34" ht="15.75" x14ac:dyDescent="0.3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</row>
    <row r="610" spans="1:34" ht="15.75" x14ac:dyDescent="0.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</row>
    <row r="611" spans="1:34" ht="15.75" x14ac:dyDescent="0.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</row>
    <row r="612" spans="1:34" ht="15.75" x14ac:dyDescent="0.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</row>
    <row r="613" spans="1:34" ht="15.75" x14ac:dyDescent="0.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</row>
    <row r="614" spans="1:34" ht="15.75" x14ac:dyDescent="0.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</row>
    <row r="615" spans="1:34" ht="15.75" x14ac:dyDescent="0.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</row>
    <row r="616" spans="1:34" ht="15.75" x14ac:dyDescent="0.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</row>
    <row r="617" spans="1:34" ht="15.75" x14ac:dyDescent="0.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</row>
    <row r="618" spans="1:34" ht="15.75" x14ac:dyDescent="0.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</row>
    <row r="619" spans="1:34" ht="15.75" x14ac:dyDescent="0.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</row>
    <row r="620" spans="1:34" ht="15.75" x14ac:dyDescent="0.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</row>
    <row r="621" spans="1:34" ht="15.75" x14ac:dyDescent="0.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</row>
    <row r="622" spans="1:34" ht="15.75" x14ac:dyDescent="0.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</row>
    <row r="623" spans="1:34" ht="15.75" x14ac:dyDescent="0.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</row>
    <row r="624" spans="1:34" ht="15.75" x14ac:dyDescent="0.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</row>
    <row r="625" spans="1:34" ht="15.75" x14ac:dyDescent="0.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</row>
    <row r="626" spans="1:34" ht="15.75" x14ac:dyDescent="0.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</row>
    <row r="627" spans="1:34" ht="15.75" x14ac:dyDescent="0.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</row>
    <row r="628" spans="1:34" ht="15.75" x14ac:dyDescent="0.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</row>
    <row r="629" spans="1:34" ht="15.75" x14ac:dyDescent="0.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</row>
    <row r="630" spans="1:34" ht="15.75" x14ac:dyDescent="0.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</row>
    <row r="631" spans="1:34" ht="15.75" x14ac:dyDescent="0.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</row>
    <row r="632" spans="1:34" ht="15.75" x14ac:dyDescent="0.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</row>
    <row r="633" spans="1:34" ht="15.75" x14ac:dyDescent="0.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</row>
    <row r="634" spans="1:34" ht="15.75" x14ac:dyDescent="0.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</row>
    <row r="635" spans="1:34" ht="15.75" x14ac:dyDescent="0.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</row>
    <row r="636" spans="1:34" ht="15.75" x14ac:dyDescent="0.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</row>
    <row r="637" spans="1:34" ht="15.75" x14ac:dyDescent="0.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</row>
    <row r="638" spans="1:34" ht="15.75" x14ac:dyDescent="0.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</row>
    <row r="639" spans="1:34" ht="15.75" x14ac:dyDescent="0.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</row>
    <row r="640" spans="1:34" ht="15.75" x14ac:dyDescent="0.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</row>
    <row r="641" spans="1:34" ht="15.75" x14ac:dyDescent="0.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</row>
    <row r="642" spans="1:34" ht="15.75" x14ac:dyDescent="0.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</row>
    <row r="643" spans="1:34" ht="15.75" x14ac:dyDescent="0.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</row>
    <row r="644" spans="1:34" ht="15.75" x14ac:dyDescent="0.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</row>
    <row r="645" spans="1:34" ht="15.75" x14ac:dyDescent="0.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</row>
    <row r="646" spans="1:34" ht="15.75" x14ac:dyDescent="0.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</row>
    <row r="647" spans="1:34" ht="15.75" x14ac:dyDescent="0.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</row>
    <row r="648" spans="1:34" ht="15.75" x14ac:dyDescent="0.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</row>
    <row r="649" spans="1:34" ht="15.75" x14ac:dyDescent="0.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</row>
    <row r="650" spans="1:34" ht="15.75" x14ac:dyDescent="0.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</row>
    <row r="651" spans="1:34" ht="15.75" x14ac:dyDescent="0.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</row>
    <row r="652" spans="1:34" ht="15.75" x14ac:dyDescent="0.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</row>
    <row r="653" spans="1:34" ht="15.75" x14ac:dyDescent="0.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</row>
    <row r="654" spans="1:34" ht="15.75" x14ac:dyDescent="0.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</row>
    <row r="655" spans="1:34" ht="15.75" x14ac:dyDescent="0.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</row>
    <row r="656" spans="1:34" ht="15.75" x14ac:dyDescent="0.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</row>
    <row r="657" spans="1:34" ht="15.75" x14ac:dyDescent="0.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</row>
    <row r="658" spans="1:34" ht="15.75" x14ac:dyDescent="0.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</row>
    <row r="659" spans="1:34" ht="15.75" x14ac:dyDescent="0.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</row>
    <row r="660" spans="1:34" ht="15.75" x14ac:dyDescent="0.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</row>
    <row r="661" spans="1:34" ht="15.75" x14ac:dyDescent="0.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</row>
    <row r="662" spans="1:34" ht="15.75" x14ac:dyDescent="0.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</row>
    <row r="663" spans="1:34" ht="15.75" x14ac:dyDescent="0.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</row>
    <row r="664" spans="1:34" ht="15.75" x14ac:dyDescent="0.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</row>
    <row r="665" spans="1:34" ht="15.75" x14ac:dyDescent="0.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</row>
    <row r="666" spans="1:34" ht="15.75" x14ac:dyDescent="0.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</row>
    <row r="667" spans="1:34" ht="15.75" x14ac:dyDescent="0.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</row>
    <row r="668" spans="1:34" ht="15.75" x14ac:dyDescent="0.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</row>
    <row r="669" spans="1:34" ht="15.75" x14ac:dyDescent="0.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</row>
    <row r="670" spans="1:34" ht="15.75" x14ac:dyDescent="0.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</row>
    <row r="671" spans="1:34" ht="15.75" x14ac:dyDescent="0.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</row>
    <row r="672" spans="1:34" ht="15.75" x14ac:dyDescent="0.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</row>
    <row r="673" spans="1:34" ht="15.75" x14ac:dyDescent="0.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</row>
    <row r="674" spans="1:34" ht="15.75" x14ac:dyDescent="0.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</row>
    <row r="675" spans="1:34" ht="15.75" x14ac:dyDescent="0.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</row>
    <row r="676" spans="1:34" ht="15.75" x14ac:dyDescent="0.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</row>
    <row r="677" spans="1:34" ht="15.75" x14ac:dyDescent="0.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</row>
    <row r="678" spans="1:34" ht="15.75" x14ac:dyDescent="0.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</row>
    <row r="679" spans="1:34" ht="15.75" x14ac:dyDescent="0.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</row>
    <row r="680" spans="1:34" ht="15.75" x14ac:dyDescent="0.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</row>
    <row r="681" spans="1:34" ht="15.75" x14ac:dyDescent="0.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</row>
    <row r="682" spans="1:34" ht="15.75" x14ac:dyDescent="0.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</row>
    <row r="683" spans="1:34" ht="15.75" x14ac:dyDescent="0.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</row>
    <row r="684" spans="1:34" ht="15.75" x14ac:dyDescent="0.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</row>
    <row r="685" spans="1:34" ht="15.75" x14ac:dyDescent="0.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</row>
    <row r="686" spans="1:34" ht="15.75" x14ac:dyDescent="0.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</row>
    <row r="687" spans="1:34" ht="15.75" x14ac:dyDescent="0.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</row>
    <row r="688" spans="1:34" ht="15.75" x14ac:dyDescent="0.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</row>
    <row r="689" spans="1:34" ht="15.75" x14ac:dyDescent="0.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</row>
    <row r="690" spans="1:34" ht="15.75" x14ac:dyDescent="0.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</row>
    <row r="691" spans="1:34" ht="15.75" x14ac:dyDescent="0.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</row>
    <row r="692" spans="1:34" ht="15.75" x14ac:dyDescent="0.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</row>
    <row r="693" spans="1:34" ht="15.75" x14ac:dyDescent="0.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</row>
    <row r="694" spans="1:34" ht="15.75" x14ac:dyDescent="0.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</row>
    <row r="695" spans="1:34" ht="15.75" x14ac:dyDescent="0.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</row>
    <row r="696" spans="1:34" ht="15.75" x14ac:dyDescent="0.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</row>
    <row r="697" spans="1:34" ht="15.75" x14ac:dyDescent="0.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</row>
    <row r="698" spans="1:34" ht="15.75" x14ac:dyDescent="0.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</row>
    <row r="699" spans="1:34" ht="15.75" x14ac:dyDescent="0.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</row>
    <row r="700" spans="1:34" ht="15.75" x14ac:dyDescent="0.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</row>
    <row r="701" spans="1:34" ht="15.75" x14ac:dyDescent="0.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</row>
    <row r="702" spans="1:34" ht="15.75" x14ac:dyDescent="0.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</row>
    <row r="703" spans="1:34" ht="15.75" x14ac:dyDescent="0.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</row>
    <row r="704" spans="1:34" ht="15.75" x14ac:dyDescent="0.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</row>
    <row r="705" spans="1:34" ht="15.75" x14ac:dyDescent="0.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</row>
    <row r="706" spans="1:34" ht="15.75" x14ac:dyDescent="0.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</row>
    <row r="707" spans="1:34" ht="15.75" x14ac:dyDescent="0.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</row>
    <row r="708" spans="1:34" ht="15.75" x14ac:dyDescent="0.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</row>
    <row r="709" spans="1:34" ht="15.75" x14ac:dyDescent="0.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</row>
    <row r="710" spans="1:34" ht="15.75" x14ac:dyDescent="0.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</row>
    <row r="711" spans="1:34" ht="15.75" x14ac:dyDescent="0.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</row>
    <row r="712" spans="1:34" ht="15.75" x14ac:dyDescent="0.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</row>
    <row r="713" spans="1:34" ht="15.75" x14ac:dyDescent="0.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</row>
    <row r="714" spans="1:34" ht="15.75" x14ac:dyDescent="0.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</row>
    <row r="715" spans="1:34" ht="15.75" x14ac:dyDescent="0.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</row>
    <row r="716" spans="1:34" ht="15.75" x14ac:dyDescent="0.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</row>
    <row r="717" spans="1:34" ht="15.75" x14ac:dyDescent="0.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</row>
    <row r="718" spans="1:34" ht="15.75" x14ac:dyDescent="0.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</row>
    <row r="719" spans="1:34" ht="15.75" x14ac:dyDescent="0.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</row>
    <row r="720" spans="1:34" ht="15.75" x14ac:dyDescent="0.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</row>
    <row r="721" spans="1:34" ht="15.75" x14ac:dyDescent="0.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</row>
    <row r="722" spans="1:34" ht="15.75" x14ac:dyDescent="0.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</row>
    <row r="723" spans="1:34" ht="15.75" x14ac:dyDescent="0.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</row>
    <row r="724" spans="1:34" ht="15.75" x14ac:dyDescent="0.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</row>
    <row r="725" spans="1:34" ht="15.75" x14ac:dyDescent="0.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</row>
    <row r="726" spans="1:34" ht="15.75" x14ac:dyDescent="0.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</row>
    <row r="727" spans="1:34" ht="15.75" x14ac:dyDescent="0.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</row>
    <row r="728" spans="1:34" ht="15.75" x14ac:dyDescent="0.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</row>
    <row r="729" spans="1:34" ht="15.75" x14ac:dyDescent="0.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</row>
    <row r="730" spans="1:34" ht="15.75" x14ac:dyDescent="0.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</row>
    <row r="731" spans="1:34" ht="15.75" x14ac:dyDescent="0.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</row>
    <row r="732" spans="1:34" ht="15.75" x14ac:dyDescent="0.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</row>
    <row r="733" spans="1:34" ht="15.75" x14ac:dyDescent="0.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</row>
    <row r="734" spans="1:34" ht="15.75" x14ac:dyDescent="0.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</row>
    <row r="735" spans="1:34" ht="15.75" x14ac:dyDescent="0.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</row>
    <row r="736" spans="1:34" ht="15.75" x14ac:dyDescent="0.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</row>
    <row r="737" spans="1:34" ht="15.75" x14ac:dyDescent="0.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</row>
    <row r="738" spans="1:34" ht="15.75" x14ac:dyDescent="0.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</row>
    <row r="739" spans="1:34" ht="15.75" x14ac:dyDescent="0.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</row>
    <row r="740" spans="1:34" ht="15.75" x14ac:dyDescent="0.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</row>
    <row r="741" spans="1:34" ht="15.75" x14ac:dyDescent="0.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</row>
    <row r="742" spans="1:34" ht="15.75" x14ac:dyDescent="0.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</row>
    <row r="743" spans="1:34" ht="15.75" x14ac:dyDescent="0.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</row>
    <row r="744" spans="1:34" ht="15.75" x14ac:dyDescent="0.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</row>
    <row r="745" spans="1:34" ht="15.75" x14ac:dyDescent="0.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</row>
    <row r="746" spans="1:34" ht="15.75" x14ac:dyDescent="0.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</row>
    <row r="747" spans="1:34" ht="15.75" x14ac:dyDescent="0.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</row>
    <row r="748" spans="1:34" ht="15.75" x14ac:dyDescent="0.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</row>
    <row r="749" spans="1:34" ht="15.75" x14ac:dyDescent="0.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</row>
    <row r="750" spans="1:34" ht="15.75" x14ac:dyDescent="0.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</row>
    <row r="751" spans="1:34" ht="15.75" x14ac:dyDescent="0.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</row>
    <row r="752" spans="1:34" ht="15.75" x14ac:dyDescent="0.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</row>
    <row r="753" spans="1:34" ht="15.75" x14ac:dyDescent="0.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</row>
    <row r="754" spans="1:34" ht="15.75" x14ac:dyDescent="0.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</row>
    <row r="755" spans="1:34" ht="15.75" x14ac:dyDescent="0.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</row>
    <row r="756" spans="1:34" ht="15.75" x14ac:dyDescent="0.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</row>
    <row r="757" spans="1:34" ht="15.75" x14ac:dyDescent="0.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</row>
    <row r="758" spans="1:34" ht="15.75" x14ac:dyDescent="0.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</row>
    <row r="759" spans="1:34" ht="15.75" x14ac:dyDescent="0.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</row>
    <row r="760" spans="1:34" ht="15.75" x14ac:dyDescent="0.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</row>
    <row r="761" spans="1:34" ht="15.75" x14ac:dyDescent="0.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</row>
    <row r="762" spans="1:34" ht="15.75" x14ac:dyDescent="0.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</row>
    <row r="763" spans="1:34" ht="15.75" x14ac:dyDescent="0.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</row>
    <row r="764" spans="1:34" ht="15.75" x14ac:dyDescent="0.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</row>
    <row r="765" spans="1:34" ht="15.75" x14ac:dyDescent="0.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</row>
    <row r="766" spans="1:34" ht="15.75" x14ac:dyDescent="0.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</row>
    <row r="767" spans="1:34" ht="15.75" x14ac:dyDescent="0.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</row>
    <row r="768" spans="1:34" ht="15.75" x14ac:dyDescent="0.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</row>
    <row r="769" spans="1:34" ht="15.75" x14ac:dyDescent="0.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</row>
    <row r="770" spans="1:34" ht="15.75" x14ac:dyDescent="0.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</row>
    <row r="771" spans="1:34" ht="15.75" x14ac:dyDescent="0.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</row>
    <row r="772" spans="1:34" ht="15.75" x14ac:dyDescent="0.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</row>
    <row r="773" spans="1:34" ht="15.75" x14ac:dyDescent="0.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</row>
    <row r="774" spans="1:34" ht="15.75" x14ac:dyDescent="0.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</row>
    <row r="775" spans="1:34" ht="15.75" x14ac:dyDescent="0.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</row>
    <row r="776" spans="1:34" ht="15.75" x14ac:dyDescent="0.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</row>
    <row r="777" spans="1:34" ht="15.75" x14ac:dyDescent="0.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</row>
    <row r="778" spans="1:34" ht="15.75" x14ac:dyDescent="0.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</row>
    <row r="779" spans="1:34" ht="15.75" x14ac:dyDescent="0.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</row>
    <row r="780" spans="1:34" ht="15.75" x14ac:dyDescent="0.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</row>
    <row r="781" spans="1:34" ht="15.75" x14ac:dyDescent="0.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</row>
    <row r="782" spans="1:34" ht="15.75" x14ac:dyDescent="0.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</row>
    <row r="783" spans="1:34" ht="15.75" x14ac:dyDescent="0.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</row>
    <row r="784" spans="1:34" ht="15.75" x14ac:dyDescent="0.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</row>
    <row r="785" spans="1:34" ht="15.75" x14ac:dyDescent="0.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</row>
    <row r="786" spans="1:34" ht="15.75" x14ac:dyDescent="0.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</row>
    <row r="787" spans="1:34" ht="15.75" x14ac:dyDescent="0.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</row>
    <row r="788" spans="1:34" ht="15.75" x14ac:dyDescent="0.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</row>
    <row r="789" spans="1:34" ht="15.75" x14ac:dyDescent="0.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</row>
    <row r="790" spans="1:34" ht="15.75" x14ac:dyDescent="0.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</row>
    <row r="791" spans="1:34" ht="15.75" x14ac:dyDescent="0.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</row>
    <row r="792" spans="1:34" ht="15.75" x14ac:dyDescent="0.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</row>
    <row r="793" spans="1:34" ht="15.75" x14ac:dyDescent="0.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</row>
    <row r="794" spans="1:34" ht="15.75" x14ac:dyDescent="0.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</row>
    <row r="795" spans="1:34" ht="15.75" x14ac:dyDescent="0.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</row>
    <row r="796" spans="1:34" ht="15.75" x14ac:dyDescent="0.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</row>
    <row r="797" spans="1:34" ht="15.75" x14ac:dyDescent="0.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</row>
    <row r="798" spans="1:34" ht="15.75" x14ac:dyDescent="0.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</row>
    <row r="799" spans="1:34" ht="15.75" x14ac:dyDescent="0.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</row>
    <row r="800" spans="1:34" ht="15.75" x14ac:dyDescent="0.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</row>
    <row r="801" spans="1:34" ht="15.75" x14ac:dyDescent="0.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</row>
    <row r="802" spans="1:34" ht="15.75" x14ac:dyDescent="0.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</row>
    <row r="803" spans="1:34" ht="15.75" x14ac:dyDescent="0.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</row>
    <row r="804" spans="1:34" ht="15.75" x14ac:dyDescent="0.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</row>
    <row r="805" spans="1:34" ht="15.75" x14ac:dyDescent="0.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</row>
    <row r="806" spans="1:34" ht="15.75" x14ac:dyDescent="0.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</row>
    <row r="807" spans="1:34" ht="15.75" x14ac:dyDescent="0.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</row>
    <row r="808" spans="1:34" ht="15.75" x14ac:dyDescent="0.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</row>
    <row r="809" spans="1:34" ht="15.75" x14ac:dyDescent="0.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</row>
    <row r="810" spans="1:34" ht="15.75" x14ac:dyDescent="0.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</row>
    <row r="811" spans="1:34" ht="15.75" x14ac:dyDescent="0.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</row>
    <row r="812" spans="1:34" ht="15.75" x14ac:dyDescent="0.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</row>
    <row r="813" spans="1:34" ht="15.75" x14ac:dyDescent="0.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</row>
    <row r="814" spans="1:34" ht="15.75" x14ac:dyDescent="0.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</row>
    <row r="815" spans="1:34" ht="15.75" x14ac:dyDescent="0.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</row>
    <row r="816" spans="1:34" ht="15.75" x14ac:dyDescent="0.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</row>
    <row r="817" spans="1:34" ht="15.75" x14ac:dyDescent="0.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</row>
    <row r="818" spans="1:34" ht="15.75" x14ac:dyDescent="0.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</row>
    <row r="819" spans="1:34" ht="15.75" x14ac:dyDescent="0.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</row>
    <row r="820" spans="1:34" ht="15.75" x14ac:dyDescent="0.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</row>
    <row r="821" spans="1:34" ht="15.75" x14ac:dyDescent="0.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</row>
    <row r="822" spans="1:34" ht="15.75" x14ac:dyDescent="0.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</row>
    <row r="823" spans="1:34" ht="15.75" x14ac:dyDescent="0.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</row>
    <row r="824" spans="1:34" ht="15.75" x14ac:dyDescent="0.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</row>
    <row r="825" spans="1:34" ht="15.75" x14ac:dyDescent="0.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</row>
    <row r="826" spans="1:34" ht="15.75" x14ac:dyDescent="0.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</row>
    <row r="827" spans="1:34" ht="15.75" x14ac:dyDescent="0.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</row>
    <row r="828" spans="1:34" ht="15.75" x14ac:dyDescent="0.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</row>
    <row r="829" spans="1:34" ht="15.75" x14ac:dyDescent="0.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</row>
    <row r="830" spans="1:34" ht="15.75" x14ac:dyDescent="0.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</row>
    <row r="831" spans="1:34" ht="15.75" x14ac:dyDescent="0.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</row>
    <row r="832" spans="1:34" ht="15.75" x14ac:dyDescent="0.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</row>
    <row r="833" spans="1:34" ht="15.75" x14ac:dyDescent="0.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</row>
    <row r="834" spans="1:34" ht="15.75" x14ac:dyDescent="0.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</row>
    <row r="835" spans="1:34" ht="15.75" x14ac:dyDescent="0.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</row>
    <row r="836" spans="1:34" ht="15.75" x14ac:dyDescent="0.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</row>
    <row r="837" spans="1:34" ht="15.75" x14ac:dyDescent="0.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</row>
    <row r="838" spans="1:34" ht="15.75" x14ac:dyDescent="0.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</row>
    <row r="839" spans="1:34" ht="15.75" x14ac:dyDescent="0.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</row>
    <row r="840" spans="1:34" ht="15.75" x14ac:dyDescent="0.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</row>
    <row r="841" spans="1:34" ht="15.75" x14ac:dyDescent="0.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</row>
    <row r="842" spans="1:34" ht="15.75" x14ac:dyDescent="0.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</row>
    <row r="843" spans="1:34" ht="15.75" x14ac:dyDescent="0.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</row>
    <row r="844" spans="1:34" ht="15.75" x14ac:dyDescent="0.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</row>
    <row r="845" spans="1:34" ht="15.75" x14ac:dyDescent="0.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</row>
    <row r="846" spans="1:34" ht="15.75" x14ac:dyDescent="0.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</row>
    <row r="847" spans="1:34" ht="15.75" x14ac:dyDescent="0.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</row>
    <row r="848" spans="1:34" ht="15.75" x14ac:dyDescent="0.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</row>
    <row r="849" spans="1:34" ht="15.75" x14ac:dyDescent="0.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</row>
    <row r="850" spans="1:34" ht="15.75" x14ac:dyDescent="0.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</row>
    <row r="851" spans="1:34" ht="15.75" x14ac:dyDescent="0.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</row>
    <row r="852" spans="1:34" ht="15.75" x14ac:dyDescent="0.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</row>
    <row r="853" spans="1:34" ht="15.75" x14ac:dyDescent="0.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</row>
    <row r="854" spans="1:34" ht="15.75" x14ac:dyDescent="0.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</row>
    <row r="855" spans="1:34" ht="15.75" x14ac:dyDescent="0.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</row>
    <row r="856" spans="1:34" ht="15.75" x14ac:dyDescent="0.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</row>
    <row r="857" spans="1:34" ht="15.75" x14ac:dyDescent="0.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</row>
    <row r="858" spans="1:34" ht="15.75" x14ac:dyDescent="0.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</row>
    <row r="859" spans="1:34" ht="15.75" x14ac:dyDescent="0.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</row>
    <row r="860" spans="1:34" ht="15.75" x14ac:dyDescent="0.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</row>
    <row r="861" spans="1:34" ht="15.75" x14ac:dyDescent="0.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</row>
    <row r="862" spans="1:34" ht="15.75" x14ac:dyDescent="0.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</row>
    <row r="863" spans="1:34" ht="15.75" x14ac:dyDescent="0.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</row>
    <row r="864" spans="1:34" ht="15.75" x14ac:dyDescent="0.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</row>
    <row r="865" spans="1:34" ht="15.75" x14ac:dyDescent="0.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</row>
    <row r="866" spans="1:34" ht="15.75" x14ac:dyDescent="0.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</row>
    <row r="867" spans="1:34" ht="15.75" x14ac:dyDescent="0.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</row>
    <row r="868" spans="1:34" ht="15.75" x14ac:dyDescent="0.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</row>
    <row r="869" spans="1:34" ht="15.75" x14ac:dyDescent="0.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</row>
    <row r="870" spans="1:34" ht="15.75" x14ac:dyDescent="0.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</row>
    <row r="871" spans="1:34" ht="15.75" x14ac:dyDescent="0.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</row>
    <row r="872" spans="1:34" ht="15.75" x14ac:dyDescent="0.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</row>
    <row r="873" spans="1:34" ht="15.75" x14ac:dyDescent="0.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</row>
    <row r="874" spans="1:34" ht="15.75" x14ac:dyDescent="0.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</row>
    <row r="875" spans="1:34" ht="15.75" x14ac:dyDescent="0.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</row>
    <row r="876" spans="1:34" ht="15.75" x14ac:dyDescent="0.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</row>
    <row r="877" spans="1:34" ht="15.75" x14ac:dyDescent="0.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</row>
    <row r="878" spans="1:34" ht="15.75" x14ac:dyDescent="0.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</row>
    <row r="879" spans="1:34" ht="15.75" x14ac:dyDescent="0.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</row>
    <row r="880" spans="1:34" ht="15.75" x14ac:dyDescent="0.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</row>
    <row r="881" spans="1:34" ht="15.75" x14ac:dyDescent="0.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</row>
    <row r="882" spans="1:34" ht="15.75" x14ac:dyDescent="0.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</row>
    <row r="883" spans="1:34" ht="15.75" x14ac:dyDescent="0.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</row>
    <row r="884" spans="1:34" ht="15.75" x14ac:dyDescent="0.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</row>
    <row r="885" spans="1:34" ht="15.75" x14ac:dyDescent="0.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</row>
    <row r="886" spans="1:34" ht="15.75" x14ac:dyDescent="0.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</row>
    <row r="887" spans="1:34" ht="15.75" x14ac:dyDescent="0.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</row>
    <row r="888" spans="1:34" ht="15.75" x14ac:dyDescent="0.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</row>
    <row r="889" spans="1:34" ht="15.75" x14ac:dyDescent="0.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</row>
    <row r="890" spans="1:34" ht="15.75" x14ac:dyDescent="0.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</row>
    <row r="891" spans="1:34" ht="15.75" x14ac:dyDescent="0.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</row>
    <row r="892" spans="1:34" ht="15.75" x14ac:dyDescent="0.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</row>
    <row r="893" spans="1:34" ht="15.75" x14ac:dyDescent="0.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</row>
    <row r="894" spans="1:34" ht="15.75" x14ac:dyDescent="0.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</row>
    <row r="895" spans="1:34" ht="15.75" x14ac:dyDescent="0.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</row>
    <row r="896" spans="1:34" ht="15.75" x14ac:dyDescent="0.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</row>
    <row r="897" spans="1:34" ht="15.75" x14ac:dyDescent="0.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</row>
    <row r="898" spans="1:34" ht="15.75" x14ac:dyDescent="0.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</row>
    <row r="899" spans="1:34" ht="15.75" x14ac:dyDescent="0.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</row>
    <row r="900" spans="1:34" ht="15.75" x14ac:dyDescent="0.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</row>
    <row r="901" spans="1:34" ht="15.75" x14ac:dyDescent="0.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</row>
    <row r="902" spans="1:34" ht="15.75" x14ac:dyDescent="0.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</row>
    <row r="903" spans="1:34" ht="15.75" x14ac:dyDescent="0.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</row>
    <row r="904" spans="1:34" ht="15.75" x14ac:dyDescent="0.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</row>
    <row r="905" spans="1:34" ht="15.75" x14ac:dyDescent="0.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</row>
    <row r="906" spans="1:34" ht="15.75" x14ac:dyDescent="0.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</row>
    <row r="907" spans="1:34" ht="15.75" x14ac:dyDescent="0.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</row>
    <row r="908" spans="1:34" ht="15.75" x14ac:dyDescent="0.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</row>
    <row r="909" spans="1:34" ht="15.75" x14ac:dyDescent="0.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</row>
    <row r="910" spans="1:34" ht="15.75" x14ac:dyDescent="0.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</row>
    <row r="911" spans="1:34" ht="15.75" x14ac:dyDescent="0.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</row>
    <row r="912" spans="1:34" ht="15.75" x14ac:dyDescent="0.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</row>
    <row r="913" spans="1:34" ht="15.75" x14ac:dyDescent="0.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</row>
    <row r="914" spans="1:34" ht="15.75" x14ac:dyDescent="0.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</row>
    <row r="915" spans="1:34" ht="15.75" x14ac:dyDescent="0.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</row>
    <row r="916" spans="1:34" ht="15.75" x14ac:dyDescent="0.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</row>
    <row r="917" spans="1:34" ht="15.75" x14ac:dyDescent="0.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</row>
    <row r="918" spans="1:34" ht="15.75" x14ac:dyDescent="0.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</row>
    <row r="919" spans="1:34" ht="15.75" x14ac:dyDescent="0.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</row>
    <row r="920" spans="1:34" ht="15.75" x14ac:dyDescent="0.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</row>
    <row r="921" spans="1:34" ht="15.75" x14ac:dyDescent="0.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</row>
    <row r="922" spans="1:34" ht="15.75" x14ac:dyDescent="0.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</row>
    <row r="923" spans="1:34" ht="15.75" x14ac:dyDescent="0.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</row>
    <row r="924" spans="1:34" ht="15.75" x14ac:dyDescent="0.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</row>
    <row r="925" spans="1:34" ht="15.75" x14ac:dyDescent="0.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</row>
    <row r="926" spans="1:34" ht="15.75" x14ac:dyDescent="0.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</row>
    <row r="927" spans="1:34" ht="15.75" x14ac:dyDescent="0.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</row>
    <row r="928" spans="1:34" ht="15.75" x14ac:dyDescent="0.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</row>
    <row r="929" spans="1:34" ht="15.75" x14ac:dyDescent="0.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</row>
    <row r="930" spans="1:34" ht="15.75" x14ac:dyDescent="0.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</row>
    <row r="931" spans="1:34" ht="15.75" x14ac:dyDescent="0.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</row>
    <row r="932" spans="1:34" ht="15.75" x14ac:dyDescent="0.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</row>
    <row r="933" spans="1:34" ht="15.75" x14ac:dyDescent="0.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</row>
    <row r="934" spans="1:34" ht="15.75" x14ac:dyDescent="0.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</row>
    <row r="935" spans="1:34" ht="15.75" x14ac:dyDescent="0.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</row>
    <row r="936" spans="1:34" ht="15.75" x14ac:dyDescent="0.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</row>
    <row r="937" spans="1:34" ht="15.75" x14ac:dyDescent="0.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</row>
    <row r="938" spans="1:34" ht="15.75" x14ac:dyDescent="0.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</row>
    <row r="939" spans="1:34" ht="15.75" x14ac:dyDescent="0.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</row>
    <row r="940" spans="1:34" ht="15.75" x14ac:dyDescent="0.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</row>
    <row r="941" spans="1:34" ht="15.75" x14ac:dyDescent="0.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</row>
    <row r="942" spans="1:34" ht="15.75" x14ac:dyDescent="0.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</row>
    <row r="943" spans="1:34" ht="15.75" x14ac:dyDescent="0.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</row>
    <row r="944" spans="1:34" ht="15.75" x14ac:dyDescent="0.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</row>
    <row r="945" spans="1:34" ht="15.75" x14ac:dyDescent="0.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</row>
    <row r="946" spans="1:34" ht="15.75" x14ac:dyDescent="0.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</row>
    <row r="947" spans="1:34" ht="15.75" x14ac:dyDescent="0.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</row>
    <row r="948" spans="1:34" ht="15.75" x14ac:dyDescent="0.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</row>
    <row r="949" spans="1:34" ht="15.75" x14ac:dyDescent="0.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</row>
    <row r="950" spans="1:34" ht="15.75" x14ac:dyDescent="0.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</row>
    <row r="951" spans="1:34" ht="15.75" x14ac:dyDescent="0.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</row>
    <row r="952" spans="1:34" ht="15.75" x14ac:dyDescent="0.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</row>
    <row r="953" spans="1:34" ht="15.75" x14ac:dyDescent="0.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</row>
    <row r="954" spans="1:34" ht="15.75" x14ac:dyDescent="0.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</row>
    <row r="955" spans="1:34" ht="15.75" x14ac:dyDescent="0.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</row>
    <row r="956" spans="1:34" ht="15.75" x14ac:dyDescent="0.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</row>
    <row r="957" spans="1:34" ht="15.75" x14ac:dyDescent="0.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</row>
    <row r="958" spans="1:34" ht="15.75" x14ac:dyDescent="0.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</row>
    <row r="959" spans="1:34" ht="15.75" x14ac:dyDescent="0.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</row>
    <row r="960" spans="1:34" ht="15.75" x14ac:dyDescent="0.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</row>
    <row r="961" spans="1:34" ht="15.75" x14ac:dyDescent="0.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</row>
    <row r="962" spans="1:34" ht="15.75" x14ac:dyDescent="0.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</row>
    <row r="963" spans="1:34" ht="15.75" x14ac:dyDescent="0.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</row>
    <row r="964" spans="1:34" ht="15.75" x14ac:dyDescent="0.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</row>
    <row r="965" spans="1:34" ht="15.75" x14ac:dyDescent="0.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</row>
    <row r="966" spans="1:34" ht="15.75" x14ac:dyDescent="0.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</row>
    <row r="967" spans="1:34" ht="15.75" x14ac:dyDescent="0.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</row>
    <row r="968" spans="1:34" ht="15.75" x14ac:dyDescent="0.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</row>
    <row r="969" spans="1:34" ht="15.75" x14ac:dyDescent="0.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</row>
    <row r="970" spans="1:34" ht="15.75" x14ac:dyDescent="0.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</row>
    <row r="971" spans="1:34" ht="15.75" x14ac:dyDescent="0.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</row>
    <row r="972" spans="1:34" ht="15.75" x14ac:dyDescent="0.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</row>
    <row r="973" spans="1:34" ht="15.75" x14ac:dyDescent="0.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</row>
    <row r="974" spans="1:34" ht="15.75" x14ac:dyDescent="0.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</row>
    <row r="975" spans="1:34" ht="15.75" x14ac:dyDescent="0.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</row>
    <row r="976" spans="1:34" ht="15.75" x14ac:dyDescent="0.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</row>
    <row r="977" spans="1:34" ht="15.75" x14ac:dyDescent="0.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</row>
    <row r="978" spans="1:34" ht="15.75" x14ac:dyDescent="0.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</row>
    <row r="979" spans="1:34" ht="15.75" x14ac:dyDescent="0.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</row>
    <row r="980" spans="1:34" ht="15.75" x14ac:dyDescent="0.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</row>
    <row r="981" spans="1:34" ht="15.75" x14ac:dyDescent="0.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</row>
    <row r="982" spans="1:34" ht="15.75" x14ac:dyDescent="0.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</row>
    <row r="983" spans="1:34" ht="15.75" x14ac:dyDescent="0.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</row>
    <row r="984" spans="1:34" ht="15.75" x14ac:dyDescent="0.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</row>
    <row r="985" spans="1:34" ht="15.75" x14ac:dyDescent="0.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</row>
    <row r="986" spans="1:34" ht="15.75" x14ac:dyDescent="0.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</row>
    <row r="987" spans="1:34" ht="15.75" x14ac:dyDescent="0.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</row>
    <row r="988" spans="1:34" ht="15.75" x14ac:dyDescent="0.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</row>
    <row r="989" spans="1:34" ht="15.75" x14ac:dyDescent="0.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</row>
    <row r="990" spans="1:34" ht="15.75" x14ac:dyDescent="0.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</row>
    <row r="991" spans="1:34" ht="15.75" x14ac:dyDescent="0.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</row>
    <row r="992" spans="1:34" ht="15.75" x14ac:dyDescent="0.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</row>
    <row r="993" spans="1:34" ht="15.75" x14ac:dyDescent="0.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</row>
    <row r="994" spans="1:34" ht="15.75" x14ac:dyDescent="0.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</row>
    <row r="995" spans="1:34" ht="15.75" x14ac:dyDescent="0.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</row>
    <row r="996" spans="1:34" ht="15.75" x14ac:dyDescent="0.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</row>
    <row r="997" spans="1:34" ht="15.75" x14ac:dyDescent="0.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</row>
    <row r="998" spans="1:34" ht="15.75" x14ac:dyDescent="0.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</row>
    <row r="999" spans="1:34" ht="15.75" x14ac:dyDescent="0.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</row>
    <row r="1000" spans="1:34" ht="15.75" x14ac:dyDescent="0.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</row>
    <row r="1001" spans="1:34" ht="15.75" x14ac:dyDescent="0.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</row>
    <row r="1002" spans="1:34" ht="15.75" x14ac:dyDescent="0.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</row>
    <row r="1003" spans="1:34" ht="15.75" x14ac:dyDescent="0.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</row>
    <row r="1004" spans="1:34" ht="15.75" x14ac:dyDescent="0.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</row>
    <row r="1005" spans="1:34" ht="15.75" x14ac:dyDescent="0.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</row>
    <row r="1006" spans="1:34" ht="15.75" x14ac:dyDescent="0.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</row>
    <row r="1007" spans="1:34" ht="15.75" x14ac:dyDescent="0.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</row>
    <row r="1008" spans="1:34" ht="15.75" x14ac:dyDescent="0.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</row>
    <row r="1009" spans="1:34" ht="15.75" x14ac:dyDescent="0.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  <c r="AA1009" s="28"/>
      <c r="AB1009" s="28"/>
      <c r="AC1009" s="28"/>
      <c r="AD1009" s="28"/>
      <c r="AE1009" s="28"/>
      <c r="AF1009" s="28"/>
      <c r="AG1009" s="28"/>
      <c r="AH1009" s="28"/>
    </row>
    <row r="1010" spans="1:34" ht="15.75" x14ac:dyDescent="0.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  <c r="AA1010" s="28"/>
      <c r="AB1010" s="28"/>
      <c r="AC1010" s="28"/>
      <c r="AD1010" s="28"/>
      <c r="AE1010" s="28"/>
      <c r="AF1010" s="28"/>
      <c r="AG1010" s="28"/>
      <c r="AH1010" s="28"/>
    </row>
    <row r="1011" spans="1:34" ht="15.75" x14ac:dyDescent="0.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  <c r="AA1011" s="28"/>
      <c r="AB1011" s="28"/>
      <c r="AC1011" s="28"/>
      <c r="AD1011" s="28"/>
      <c r="AE1011" s="28"/>
      <c r="AF1011" s="28"/>
      <c r="AG1011" s="28"/>
      <c r="AH1011" s="28"/>
    </row>
    <row r="1012" spans="1:34" ht="15.75" x14ac:dyDescent="0.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  <c r="AA1012" s="28"/>
      <c r="AB1012" s="28"/>
      <c r="AC1012" s="28"/>
      <c r="AD1012" s="28"/>
      <c r="AE1012" s="28"/>
      <c r="AF1012" s="28"/>
      <c r="AG1012" s="28"/>
      <c r="AH1012" s="28"/>
    </row>
    <row r="1013" spans="1:34" ht="15.75" x14ac:dyDescent="0.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28"/>
      <c r="AH1013" s="28"/>
    </row>
    <row r="1014" spans="1:34" ht="15.75" x14ac:dyDescent="0.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28"/>
      <c r="AA1014" s="28"/>
      <c r="AB1014" s="28"/>
      <c r="AC1014" s="28"/>
      <c r="AD1014" s="28"/>
      <c r="AE1014" s="28"/>
      <c r="AF1014" s="28"/>
      <c r="AG1014" s="28"/>
      <c r="AH1014" s="28"/>
    </row>
    <row r="1015" spans="1:34" ht="15.75" x14ac:dyDescent="0.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  <c r="AA1015" s="28"/>
      <c r="AB1015" s="28"/>
      <c r="AC1015" s="28"/>
      <c r="AD1015" s="28"/>
      <c r="AE1015" s="28"/>
      <c r="AF1015" s="28"/>
      <c r="AG1015" s="28"/>
      <c r="AH1015" s="28"/>
    </row>
    <row r="1016" spans="1:34" ht="15.75" x14ac:dyDescent="0.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  <c r="AA1016" s="28"/>
      <c r="AB1016" s="28"/>
      <c r="AC1016" s="28"/>
      <c r="AD1016" s="28"/>
      <c r="AE1016" s="28"/>
      <c r="AF1016" s="28"/>
      <c r="AG1016" s="28"/>
      <c r="AH1016" s="28"/>
    </row>
    <row r="1017" spans="1:34" ht="15.75" x14ac:dyDescent="0.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  <c r="AA1017" s="28"/>
      <c r="AB1017" s="28"/>
      <c r="AC1017" s="28"/>
      <c r="AD1017" s="28"/>
      <c r="AE1017" s="28"/>
      <c r="AF1017" s="28"/>
      <c r="AG1017" s="28"/>
      <c r="AH1017" s="28"/>
    </row>
    <row r="1018" spans="1:34" ht="15.75" x14ac:dyDescent="0.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  <c r="R1018" s="28"/>
      <c r="S1018" s="28"/>
      <c r="T1018" s="28"/>
      <c r="U1018" s="28"/>
      <c r="V1018" s="28"/>
      <c r="W1018" s="28"/>
      <c r="X1018" s="28"/>
      <c r="Y1018" s="28"/>
      <c r="Z1018" s="28"/>
      <c r="AA1018" s="28"/>
      <c r="AB1018" s="28"/>
      <c r="AC1018" s="28"/>
      <c r="AD1018" s="28"/>
      <c r="AE1018" s="28"/>
      <c r="AF1018" s="28"/>
      <c r="AG1018" s="28"/>
      <c r="AH1018" s="28"/>
    </row>
    <row r="1019" spans="1:34" ht="15.75" x14ac:dyDescent="0.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S1019" s="28"/>
      <c r="T1019" s="28"/>
      <c r="U1019" s="28"/>
      <c r="V1019" s="28"/>
      <c r="W1019" s="28"/>
      <c r="X1019" s="28"/>
      <c r="Y1019" s="28"/>
      <c r="Z1019" s="28"/>
      <c r="AA1019" s="28"/>
      <c r="AB1019" s="28"/>
      <c r="AC1019" s="28"/>
      <c r="AD1019" s="28"/>
      <c r="AE1019" s="28"/>
      <c r="AF1019" s="28"/>
      <c r="AG1019" s="28"/>
      <c r="AH1019" s="28"/>
    </row>
    <row r="1020" spans="1:34" ht="15.75" x14ac:dyDescent="0.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28"/>
      <c r="T1020" s="28"/>
      <c r="U1020" s="28"/>
      <c r="V1020" s="28"/>
      <c r="W1020" s="28"/>
      <c r="X1020" s="28"/>
      <c r="Y1020" s="28"/>
      <c r="Z1020" s="28"/>
      <c r="AA1020" s="28"/>
      <c r="AB1020" s="28"/>
      <c r="AC1020" s="28"/>
      <c r="AD1020" s="28"/>
      <c r="AE1020" s="28"/>
      <c r="AF1020" s="28"/>
      <c r="AG1020" s="28"/>
      <c r="AH1020" s="28"/>
    </row>
    <row r="1021" spans="1:34" ht="15.75" x14ac:dyDescent="0.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28"/>
      <c r="T1021" s="28"/>
      <c r="U1021" s="28"/>
      <c r="V1021" s="28"/>
      <c r="W1021" s="28"/>
      <c r="X1021" s="28"/>
      <c r="Y1021" s="28"/>
      <c r="Z1021" s="28"/>
      <c r="AA1021" s="28"/>
      <c r="AB1021" s="28"/>
      <c r="AC1021" s="28"/>
      <c r="AD1021" s="28"/>
      <c r="AE1021" s="28"/>
      <c r="AF1021" s="28"/>
      <c r="AG1021" s="28"/>
      <c r="AH1021" s="28"/>
    </row>
    <row r="1022" spans="1:34" ht="15.75" x14ac:dyDescent="0.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28"/>
      <c r="T1022" s="28"/>
      <c r="U1022" s="28"/>
      <c r="V1022" s="28"/>
      <c r="W1022" s="28"/>
      <c r="X1022" s="28"/>
      <c r="Y1022" s="28"/>
      <c r="Z1022" s="28"/>
      <c r="AA1022" s="28"/>
      <c r="AB1022" s="28"/>
      <c r="AC1022" s="28"/>
      <c r="AD1022" s="28"/>
      <c r="AE1022" s="28"/>
      <c r="AF1022" s="28"/>
      <c r="AG1022" s="28"/>
      <c r="AH1022" s="28"/>
    </row>
    <row r="1023" spans="1:34" ht="15.75" x14ac:dyDescent="0.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  <c r="U1023" s="28"/>
      <c r="V1023" s="28"/>
      <c r="W1023" s="28"/>
      <c r="X1023" s="28"/>
      <c r="Y1023" s="28"/>
      <c r="Z1023" s="28"/>
      <c r="AA1023" s="28"/>
      <c r="AB1023" s="28"/>
      <c r="AC1023" s="28"/>
      <c r="AD1023" s="28"/>
      <c r="AE1023" s="28"/>
      <c r="AF1023" s="28"/>
      <c r="AG1023" s="28"/>
      <c r="AH1023" s="28"/>
    </row>
    <row r="1024" spans="1:34" ht="15.75" x14ac:dyDescent="0.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28"/>
      <c r="U1024" s="28"/>
      <c r="V1024" s="28"/>
      <c r="W1024" s="28"/>
      <c r="X1024" s="28"/>
      <c r="Y1024" s="28"/>
      <c r="Z1024" s="28"/>
      <c r="AA1024" s="28"/>
      <c r="AB1024" s="28"/>
      <c r="AC1024" s="28"/>
      <c r="AD1024" s="28"/>
      <c r="AE1024" s="28"/>
      <c r="AF1024" s="28"/>
      <c r="AG1024" s="28"/>
      <c r="AH1024" s="28"/>
    </row>
    <row r="1025" spans="1:34" ht="15.75" x14ac:dyDescent="0.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28"/>
      <c r="W1025" s="28"/>
      <c r="X1025" s="28"/>
      <c r="Y1025" s="28"/>
      <c r="Z1025" s="28"/>
      <c r="AA1025" s="28"/>
      <c r="AB1025" s="28"/>
      <c r="AC1025" s="28"/>
      <c r="AD1025" s="28"/>
      <c r="AE1025" s="28"/>
      <c r="AF1025" s="28"/>
      <c r="AG1025" s="28"/>
      <c r="AH1025" s="28"/>
    </row>
    <row r="1026" spans="1:34" ht="15.75" x14ac:dyDescent="0.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X1026" s="28"/>
      <c r="Y1026" s="28"/>
      <c r="Z1026" s="28"/>
      <c r="AA1026" s="28"/>
      <c r="AB1026" s="28"/>
      <c r="AC1026" s="28"/>
      <c r="AD1026" s="28"/>
      <c r="AE1026" s="28"/>
      <c r="AF1026" s="28"/>
      <c r="AG1026" s="28"/>
      <c r="AH1026" s="28"/>
    </row>
    <row r="1027" spans="1:34" ht="15.75" x14ac:dyDescent="0.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28"/>
      <c r="U1027" s="28"/>
      <c r="V1027" s="28"/>
      <c r="W1027" s="28"/>
      <c r="X1027" s="28"/>
      <c r="Y1027" s="28"/>
      <c r="Z1027" s="28"/>
      <c r="AA1027" s="28"/>
      <c r="AB1027" s="28"/>
      <c r="AC1027" s="28"/>
      <c r="AD1027" s="28"/>
      <c r="AE1027" s="28"/>
      <c r="AF1027" s="28"/>
      <c r="AG1027" s="28"/>
      <c r="AH1027" s="28"/>
    </row>
    <row r="1028" spans="1:34" ht="15.75" x14ac:dyDescent="0.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8"/>
      <c r="X1028" s="28"/>
      <c r="Y1028" s="28"/>
      <c r="Z1028" s="28"/>
      <c r="AA1028" s="28"/>
      <c r="AB1028" s="28"/>
      <c r="AC1028" s="28"/>
      <c r="AD1028" s="28"/>
      <c r="AE1028" s="28"/>
      <c r="AF1028" s="28"/>
      <c r="AG1028" s="28"/>
      <c r="AH1028" s="28"/>
    </row>
    <row r="1029" spans="1:34" ht="15.75" x14ac:dyDescent="0.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  <c r="W1029" s="28"/>
      <c r="X1029" s="28"/>
      <c r="Y1029" s="28"/>
      <c r="Z1029" s="28"/>
      <c r="AA1029" s="28"/>
      <c r="AB1029" s="28"/>
      <c r="AC1029" s="28"/>
      <c r="AD1029" s="28"/>
      <c r="AE1029" s="28"/>
      <c r="AF1029" s="28"/>
      <c r="AG1029" s="28"/>
      <c r="AH1029" s="28"/>
    </row>
    <row r="1030" spans="1:34" ht="15.75" x14ac:dyDescent="0.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  <c r="U1030" s="28"/>
      <c r="V1030" s="28"/>
      <c r="W1030" s="28"/>
      <c r="X1030" s="28"/>
      <c r="Y1030" s="28"/>
      <c r="Z1030" s="28"/>
      <c r="AA1030" s="28"/>
      <c r="AB1030" s="28"/>
      <c r="AC1030" s="28"/>
      <c r="AD1030" s="28"/>
      <c r="AE1030" s="28"/>
      <c r="AF1030" s="28"/>
      <c r="AG1030" s="28"/>
      <c r="AH1030" s="28"/>
    </row>
    <row r="1031" spans="1:34" ht="15.75" x14ac:dyDescent="0.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28"/>
      <c r="AE1031" s="28"/>
      <c r="AF1031" s="28"/>
      <c r="AG1031" s="28"/>
      <c r="AH1031" s="28"/>
    </row>
    <row r="1032" spans="1:34" ht="15.75" x14ac:dyDescent="0.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  <c r="U1032" s="28"/>
      <c r="V1032" s="28"/>
      <c r="W1032" s="28"/>
      <c r="X1032" s="28"/>
      <c r="Y1032" s="28"/>
      <c r="Z1032" s="28"/>
      <c r="AA1032" s="28"/>
      <c r="AB1032" s="28"/>
      <c r="AC1032" s="28"/>
      <c r="AD1032" s="28"/>
      <c r="AE1032" s="28"/>
      <c r="AF1032" s="28"/>
      <c r="AG1032" s="28"/>
      <c r="AH1032" s="28"/>
    </row>
    <row r="1033" spans="1:34" ht="15.75" x14ac:dyDescent="0.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28"/>
      <c r="T1033" s="28"/>
      <c r="U1033" s="28"/>
      <c r="V1033" s="28"/>
      <c r="W1033" s="28"/>
      <c r="X1033" s="28"/>
      <c r="Y1033" s="28"/>
      <c r="Z1033" s="28"/>
      <c r="AA1033" s="28"/>
      <c r="AB1033" s="28"/>
      <c r="AC1033" s="28"/>
      <c r="AD1033" s="28"/>
      <c r="AE1033" s="28"/>
      <c r="AF1033" s="28"/>
      <c r="AG1033" s="28"/>
      <c r="AH1033" s="28"/>
    </row>
    <row r="1034" spans="1:34" ht="15.75" x14ac:dyDescent="0.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  <c r="X1034" s="28"/>
      <c r="Y1034" s="28"/>
      <c r="Z1034" s="28"/>
      <c r="AA1034" s="28"/>
      <c r="AB1034" s="28"/>
      <c r="AC1034" s="28"/>
      <c r="AD1034" s="28"/>
      <c r="AE1034" s="28"/>
      <c r="AF1034" s="28"/>
      <c r="AG1034" s="28"/>
      <c r="AH1034" s="28"/>
    </row>
    <row r="1035" spans="1:34" ht="15.75" x14ac:dyDescent="0.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  <c r="U1035" s="28"/>
      <c r="V1035" s="28"/>
      <c r="W1035" s="28"/>
      <c r="X1035" s="28"/>
      <c r="Y1035" s="28"/>
      <c r="Z1035" s="28"/>
      <c r="AA1035" s="28"/>
      <c r="AB1035" s="28"/>
      <c r="AC1035" s="28"/>
      <c r="AD1035" s="28"/>
      <c r="AE1035" s="28"/>
      <c r="AF1035" s="28"/>
      <c r="AG1035" s="28"/>
      <c r="AH1035" s="28"/>
    </row>
    <row r="1036" spans="1:34" ht="15.75" x14ac:dyDescent="0.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  <c r="X1036" s="28"/>
      <c r="Y1036" s="28"/>
      <c r="Z1036" s="28"/>
      <c r="AA1036" s="28"/>
      <c r="AB1036" s="28"/>
      <c r="AC1036" s="28"/>
      <c r="AD1036" s="28"/>
      <c r="AE1036" s="28"/>
      <c r="AF1036" s="28"/>
      <c r="AG1036" s="28"/>
      <c r="AH1036" s="28"/>
    </row>
    <row r="1037" spans="1:34" ht="15.75" x14ac:dyDescent="0.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  <c r="R1037" s="28"/>
      <c r="S1037" s="28"/>
      <c r="T1037" s="28"/>
      <c r="U1037" s="28"/>
      <c r="V1037" s="28"/>
      <c r="W1037" s="28"/>
      <c r="X1037" s="28"/>
      <c r="Y1037" s="28"/>
      <c r="Z1037" s="28"/>
      <c r="AA1037" s="28"/>
      <c r="AB1037" s="28"/>
      <c r="AC1037" s="28"/>
      <c r="AD1037" s="28"/>
      <c r="AE1037" s="28"/>
      <c r="AF1037" s="28"/>
      <c r="AG1037" s="28"/>
      <c r="AH1037" s="28"/>
    </row>
    <row r="1038" spans="1:34" ht="15.75" x14ac:dyDescent="0.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  <c r="R1038" s="28"/>
      <c r="S1038" s="28"/>
      <c r="T1038" s="28"/>
      <c r="U1038" s="28"/>
      <c r="V1038" s="28"/>
      <c r="W1038" s="28"/>
      <c r="X1038" s="28"/>
      <c r="Y1038" s="28"/>
      <c r="Z1038" s="28"/>
      <c r="AA1038" s="28"/>
      <c r="AB1038" s="28"/>
      <c r="AC1038" s="28"/>
      <c r="AD1038" s="28"/>
      <c r="AE1038" s="28"/>
      <c r="AF1038" s="28"/>
      <c r="AG1038" s="28"/>
      <c r="AH1038" s="28"/>
    </row>
    <row r="1039" spans="1:34" ht="15.75" x14ac:dyDescent="0.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  <c r="R1039" s="28"/>
      <c r="S1039" s="28"/>
      <c r="T1039" s="28"/>
      <c r="U1039" s="28"/>
      <c r="V1039" s="28"/>
      <c r="W1039" s="28"/>
      <c r="X1039" s="28"/>
      <c r="Y1039" s="28"/>
      <c r="Z1039" s="28"/>
      <c r="AA1039" s="28"/>
      <c r="AB1039" s="28"/>
      <c r="AC1039" s="28"/>
      <c r="AD1039" s="28"/>
      <c r="AE1039" s="28"/>
      <c r="AF1039" s="28"/>
      <c r="AG1039" s="28"/>
      <c r="AH1039" s="28"/>
    </row>
    <row r="1040" spans="1:34" ht="15.75" x14ac:dyDescent="0.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  <c r="R1040" s="28"/>
      <c r="S1040" s="28"/>
      <c r="T1040" s="28"/>
      <c r="U1040" s="28"/>
      <c r="V1040" s="28"/>
      <c r="W1040" s="28"/>
      <c r="X1040" s="28"/>
      <c r="Y1040" s="28"/>
      <c r="Z1040" s="28"/>
      <c r="AA1040" s="28"/>
      <c r="AB1040" s="28"/>
      <c r="AC1040" s="28"/>
      <c r="AD1040" s="28"/>
      <c r="AE1040" s="28"/>
      <c r="AF1040" s="28"/>
      <c r="AG1040" s="28"/>
      <c r="AH1040" s="28"/>
    </row>
    <row r="1041" spans="1:34" ht="15.75" x14ac:dyDescent="0.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  <c r="R1041" s="28"/>
      <c r="S1041" s="28"/>
      <c r="T1041" s="28"/>
      <c r="U1041" s="28"/>
      <c r="V1041" s="28"/>
      <c r="W1041" s="28"/>
      <c r="X1041" s="28"/>
      <c r="Y1041" s="28"/>
      <c r="Z1041" s="28"/>
      <c r="AA1041" s="28"/>
      <c r="AB1041" s="28"/>
      <c r="AC1041" s="28"/>
      <c r="AD1041" s="28"/>
      <c r="AE1041" s="28"/>
      <c r="AF1041" s="28"/>
      <c r="AG1041" s="28"/>
      <c r="AH1041" s="28"/>
    </row>
    <row r="1042" spans="1:34" ht="15.75" x14ac:dyDescent="0.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  <c r="W1042" s="28"/>
      <c r="X1042" s="28"/>
      <c r="Y1042" s="28"/>
      <c r="Z1042" s="28"/>
      <c r="AA1042" s="28"/>
      <c r="AB1042" s="28"/>
      <c r="AC1042" s="28"/>
      <c r="AD1042" s="28"/>
      <c r="AE1042" s="28"/>
      <c r="AF1042" s="28"/>
      <c r="AG1042" s="28"/>
      <c r="AH1042" s="28"/>
    </row>
    <row r="1043" spans="1:34" ht="15.75" x14ac:dyDescent="0.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28"/>
      <c r="U1043" s="28"/>
      <c r="V1043" s="28"/>
      <c r="W1043" s="28"/>
      <c r="X1043" s="28"/>
      <c r="Y1043" s="28"/>
      <c r="Z1043" s="28"/>
      <c r="AA1043" s="28"/>
      <c r="AB1043" s="28"/>
      <c r="AC1043" s="28"/>
      <c r="AD1043" s="28"/>
      <c r="AE1043" s="28"/>
      <c r="AF1043" s="28"/>
      <c r="AG1043" s="28"/>
      <c r="AH1043" s="28"/>
    </row>
    <row r="1044" spans="1:34" ht="15.75" x14ac:dyDescent="0.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  <c r="W1044" s="28"/>
      <c r="X1044" s="28"/>
      <c r="Y1044" s="28"/>
      <c r="Z1044" s="28"/>
      <c r="AA1044" s="28"/>
      <c r="AB1044" s="28"/>
      <c r="AC1044" s="28"/>
      <c r="AD1044" s="28"/>
      <c r="AE1044" s="28"/>
      <c r="AF1044" s="28"/>
      <c r="AG1044" s="28"/>
      <c r="AH1044" s="28"/>
    </row>
    <row r="1045" spans="1:34" ht="15.75" x14ac:dyDescent="0.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  <c r="R1045" s="28"/>
      <c r="S1045" s="28"/>
      <c r="T1045" s="28"/>
      <c r="U1045" s="28"/>
      <c r="V1045" s="28"/>
      <c r="W1045" s="28"/>
      <c r="X1045" s="28"/>
      <c r="Y1045" s="28"/>
      <c r="Z1045" s="28"/>
      <c r="AA1045" s="28"/>
      <c r="AB1045" s="28"/>
      <c r="AC1045" s="28"/>
      <c r="AD1045" s="28"/>
      <c r="AE1045" s="28"/>
      <c r="AF1045" s="28"/>
      <c r="AG1045" s="28"/>
      <c r="AH1045" s="28"/>
    </row>
    <row r="1046" spans="1:34" ht="15.75" x14ac:dyDescent="0.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28"/>
      <c r="T1046" s="28"/>
      <c r="U1046" s="28"/>
      <c r="V1046" s="28"/>
      <c r="W1046" s="28"/>
      <c r="X1046" s="28"/>
      <c r="Y1046" s="28"/>
      <c r="Z1046" s="28"/>
      <c r="AA1046" s="28"/>
      <c r="AB1046" s="28"/>
      <c r="AC1046" s="28"/>
      <c r="AD1046" s="28"/>
      <c r="AE1046" s="28"/>
      <c r="AF1046" s="28"/>
      <c r="AG1046" s="28"/>
      <c r="AH1046" s="28"/>
    </row>
    <row r="1047" spans="1:34" ht="15.75" x14ac:dyDescent="0.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28"/>
      <c r="U1047" s="28"/>
      <c r="V1047" s="28"/>
      <c r="W1047" s="28"/>
      <c r="X1047" s="28"/>
      <c r="Y1047" s="28"/>
      <c r="Z1047" s="28"/>
      <c r="AA1047" s="28"/>
      <c r="AB1047" s="28"/>
      <c r="AC1047" s="28"/>
      <c r="AD1047" s="28"/>
      <c r="AE1047" s="28"/>
      <c r="AF1047" s="28"/>
      <c r="AG1047" s="28"/>
      <c r="AH1047" s="28"/>
    </row>
    <row r="1048" spans="1:34" ht="15.75" x14ac:dyDescent="0.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/>
      <c r="S1048" s="28"/>
      <c r="T1048" s="28"/>
      <c r="U1048" s="28"/>
      <c r="V1048" s="28"/>
      <c r="W1048" s="28"/>
      <c r="X1048" s="28"/>
      <c r="Y1048" s="28"/>
      <c r="Z1048" s="28"/>
      <c r="AA1048" s="28"/>
      <c r="AB1048" s="28"/>
      <c r="AC1048" s="28"/>
      <c r="AD1048" s="28"/>
      <c r="AE1048" s="28"/>
      <c r="AF1048" s="28"/>
      <c r="AG1048" s="28"/>
      <c r="AH1048" s="28"/>
    </row>
    <row r="1049" spans="1:34" ht="15.75" x14ac:dyDescent="0.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28"/>
      <c r="AB1049" s="28"/>
      <c r="AC1049" s="28"/>
      <c r="AD1049" s="28"/>
      <c r="AE1049" s="28"/>
      <c r="AF1049" s="28"/>
      <c r="AG1049" s="28"/>
      <c r="AH1049" s="28"/>
    </row>
    <row r="1050" spans="1:34" ht="15.75" x14ac:dyDescent="0.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  <c r="U1050" s="28"/>
      <c r="V1050" s="28"/>
      <c r="W1050" s="28"/>
      <c r="X1050" s="28"/>
      <c r="Y1050" s="28"/>
      <c r="Z1050" s="28"/>
      <c r="AA1050" s="28"/>
      <c r="AB1050" s="28"/>
      <c r="AC1050" s="28"/>
      <c r="AD1050" s="28"/>
      <c r="AE1050" s="28"/>
      <c r="AF1050" s="28"/>
      <c r="AG1050" s="28"/>
      <c r="AH1050" s="28"/>
    </row>
    <row r="1051" spans="1:34" ht="15.75" x14ac:dyDescent="0.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  <c r="R1051" s="28"/>
      <c r="S1051" s="28"/>
      <c r="T1051" s="28"/>
      <c r="U1051" s="28"/>
      <c r="V1051" s="28"/>
      <c r="W1051" s="28"/>
      <c r="X1051" s="28"/>
      <c r="Y1051" s="28"/>
      <c r="Z1051" s="28"/>
      <c r="AA1051" s="28"/>
      <c r="AB1051" s="28"/>
      <c r="AC1051" s="28"/>
      <c r="AD1051" s="28"/>
      <c r="AE1051" s="28"/>
      <c r="AF1051" s="28"/>
      <c r="AG1051" s="28"/>
      <c r="AH1051" s="28"/>
    </row>
    <row r="1052" spans="1:34" ht="15.75" x14ac:dyDescent="0.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  <c r="R1052" s="28"/>
      <c r="S1052" s="28"/>
      <c r="T1052" s="28"/>
      <c r="U1052" s="28"/>
      <c r="V1052" s="28"/>
      <c r="W1052" s="28"/>
      <c r="X1052" s="28"/>
      <c r="Y1052" s="28"/>
      <c r="Z1052" s="28"/>
      <c r="AA1052" s="28"/>
      <c r="AB1052" s="28"/>
      <c r="AC1052" s="28"/>
      <c r="AD1052" s="28"/>
      <c r="AE1052" s="28"/>
      <c r="AF1052" s="28"/>
      <c r="AG1052" s="28"/>
      <c r="AH1052" s="28"/>
    </row>
    <row r="1053" spans="1:34" ht="15.75" x14ac:dyDescent="0.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  <c r="R1053" s="28"/>
      <c r="S1053" s="28"/>
      <c r="T1053" s="28"/>
      <c r="U1053" s="28"/>
      <c r="V1053" s="28"/>
      <c r="W1053" s="28"/>
      <c r="X1053" s="28"/>
      <c r="Y1053" s="28"/>
      <c r="Z1053" s="28"/>
      <c r="AA1053" s="28"/>
      <c r="AB1053" s="28"/>
      <c r="AC1053" s="28"/>
      <c r="AD1053" s="28"/>
      <c r="AE1053" s="28"/>
      <c r="AF1053" s="28"/>
      <c r="AG1053" s="28"/>
      <c r="AH1053" s="28"/>
    </row>
    <row r="1054" spans="1:34" ht="15.75" x14ac:dyDescent="0.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28"/>
      <c r="T1054" s="28"/>
      <c r="U1054" s="28"/>
      <c r="V1054" s="28"/>
      <c r="W1054" s="28"/>
      <c r="X1054" s="28"/>
      <c r="Y1054" s="28"/>
      <c r="Z1054" s="28"/>
      <c r="AA1054" s="28"/>
      <c r="AB1054" s="28"/>
      <c r="AC1054" s="28"/>
      <c r="AD1054" s="28"/>
      <c r="AE1054" s="28"/>
      <c r="AF1054" s="28"/>
      <c r="AG1054" s="28"/>
      <c r="AH1054" s="28"/>
    </row>
    <row r="1055" spans="1:34" ht="15.75" x14ac:dyDescent="0.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28"/>
      <c r="T1055" s="28"/>
      <c r="U1055" s="28"/>
      <c r="V1055" s="28"/>
      <c r="W1055" s="28"/>
      <c r="X1055" s="28"/>
      <c r="Y1055" s="28"/>
      <c r="Z1055" s="28"/>
      <c r="AA1055" s="28"/>
      <c r="AB1055" s="28"/>
      <c r="AC1055" s="28"/>
      <c r="AD1055" s="28"/>
      <c r="AE1055" s="28"/>
      <c r="AF1055" s="28"/>
      <c r="AG1055" s="28"/>
      <c r="AH1055" s="28"/>
    </row>
    <row r="1056" spans="1:34" ht="15.75" x14ac:dyDescent="0.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  <c r="R1056" s="28"/>
      <c r="S1056" s="28"/>
      <c r="T1056" s="28"/>
      <c r="U1056" s="28"/>
      <c r="V1056" s="28"/>
      <c r="W1056" s="28"/>
      <c r="X1056" s="28"/>
      <c r="Y1056" s="28"/>
      <c r="Z1056" s="28"/>
      <c r="AA1056" s="28"/>
      <c r="AB1056" s="28"/>
      <c r="AC1056" s="28"/>
      <c r="AD1056" s="28"/>
      <c r="AE1056" s="28"/>
      <c r="AF1056" s="28"/>
      <c r="AG1056" s="28"/>
      <c r="AH1056" s="28"/>
    </row>
    <row r="1057" spans="1:34" ht="15.75" x14ac:dyDescent="0.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R1057" s="28"/>
      <c r="S1057" s="28"/>
      <c r="T1057" s="28"/>
      <c r="U1057" s="28"/>
      <c r="V1057" s="28"/>
      <c r="W1057" s="28"/>
      <c r="X1057" s="28"/>
      <c r="Y1057" s="28"/>
      <c r="Z1057" s="28"/>
      <c r="AA1057" s="28"/>
      <c r="AB1057" s="28"/>
      <c r="AC1057" s="28"/>
      <c r="AD1057" s="28"/>
      <c r="AE1057" s="28"/>
      <c r="AF1057" s="28"/>
      <c r="AG1057" s="28"/>
      <c r="AH1057" s="28"/>
    </row>
    <row r="1058" spans="1:34" ht="15.75" x14ac:dyDescent="0.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  <c r="R1058" s="28"/>
      <c r="S1058" s="28"/>
      <c r="T1058" s="28"/>
      <c r="U1058" s="28"/>
      <c r="V1058" s="28"/>
      <c r="W1058" s="28"/>
      <c r="X1058" s="28"/>
      <c r="Y1058" s="28"/>
      <c r="Z1058" s="28"/>
      <c r="AA1058" s="28"/>
      <c r="AB1058" s="28"/>
      <c r="AC1058" s="28"/>
      <c r="AD1058" s="28"/>
      <c r="AE1058" s="28"/>
      <c r="AF1058" s="28"/>
      <c r="AG1058" s="28"/>
      <c r="AH1058" s="28"/>
    </row>
    <row r="1059" spans="1:34" ht="15.75" x14ac:dyDescent="0.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  <c r="R1059" s="28"/>
      <c r="S1059" s="28"/>
      <c r="T1059" s="28"/>
      <c r="U1059" s="28"/>
      <c r="V1059" s="28"/>
      <c r="W1059" s="28"/>
      <c r="X1059" s="28"/>
      <c r="Y1059" s="28"/>
      <c r="Z1059" s="28"/>
      <c r="AA1059" s="28"/>
      <c r="AB1059" s="28"/>
      <c r="AC1059" s="28"/>
      <c r="AD1059" s="28"/>
      <c r="AE1059" s="28"/>
      <c r="AF1059" s="28"/>
      <c r="AG1059" s="28"/>
      <c r="AH1059" s="28"/>
    </row>
    <row r="1060" spans="1:34" ht="15.75" x14ac:dyDescent="0.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  <c r="R1060" s="28"/>
      <c r="S1060" s="28"/>
      <c r="T1060" s="28"/>
      <c r="U1060" s="28"/>
      <c r="V1060" s="28"/>
      <c r="W1060" s="28"/>
      <c r="X1060" s="28"/>
      <c r="Y1060" s="28"/>
      <c r="Z1060" s="28"/>
      <c r="AA1060" s="28"/>
      <c r="AB1060" s="28"/>
      <c r="AC1060" s="28"/>
      <c r="AD1060" s="28"/>
      <c r="AE1060" s="28"/>
      <c r="AF1060" s="28"/>
      <c r="AG1060" s="28"/>
      <c r="AH1060" s="28"/>
    </row>
    <row r="1061" spans="1:34" ht="15.75" x14ac:dyDescent="0.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  <c r="R1061" s="28"/>
      <c r="S1061" s="28"/>
      <c r="T1061" s="28"/>
      <c r="U1061" s="28"/>
      <c r="V1061" s="28"/>
      <c r="W1061" s="28"/>
      <c r="X1061" s="28"/>
      <c r="Y1061" s="28"/>
      <c r="Z1061" s="28"/>
      <c r="AA1061" s="28"/>
      <c r="AB1061" s="28"/>
      <c r="AC1061" s="28"/>
      <c r="AD1061" s="28"/>
      <c r="AE1061" s="28"/>
      <c r="AF1061" s="28"/>
      <c r="AG1061" s="28"/>
      <c r="AH1061" s="28"/>
    </row>
    <row r="1062" spans="1:34" ht="15.75" x14ac:dyDescent="0.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28"/>
      <c r="T1062" s="28"/>
      <c r="U1062" s="28"/>
      <c r="V1062" s="28"/>
      <c r="W1062" s="28"/>
      <c r="X1062" s="28"/>
      <c r="Y1062" s="28"/>
      <c r="Z1062" s="28"/>
      <c r="AA1062" s="28"/>
      <c r="AB1062" s="28"/>
      <c r="AC1062" s="28"/>
      <c r="AD1062" s="28"/>
      <c r="AE1062" s="28"/>
      <c r="AF1062" s="28"/>
      <c r="AG1062" s="28"/>
      <c r="AH1062" s="28"/>
    </row>
    <row r="1063" spans="1:34" ht="15.75" x14ac:dyDescent="0.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28"/>
      <c r="T1063" s="28"/>
      <c r="U1063" s="28"/>
      <c r="V1063" s="28"/>
      <c r="W1063" s="28"/>
      <c r="X1063" s="28"/>
      <c r="Y1063" s="28"/>
      <c r="Z1063" s="28"/>
      <c r="AA1063" s="28"/>
      <c r="AB1063" s="28"/>
      <c r="AC1063" s="28"/>
      <c r="AD1063" s="28"/>
      <c r="AE1063" s="28"/>
      <c r="AF1063" s="28"/>
      <c r="AG1063" s="28"/>
      <c r="AH1063" s="28"/>
    </row>
    <row r="1064" spans="1:34" ht="15.75" x14ac:dyDescent="0.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28"/>
      <c r="T1064" s="28"/>
      <c r="U1064" s="28"/>
      <c r="V1064" s="28"/>
      <c r="W1064" s="28"/>
      <c r="X1064" s="28"/>
      <c r="Y1064" s="28"/>
      <c r="Z1064" s="28"/>
      <c r="AA1064" s="28"/>
      <c r="AB1064" s="28"/>
      <c r="AC1064" s="28"/>
      <c r="AD1064" s="28"/>
      <c r="AE1064" s="28"/>
      <c r="AF1064" s="28"/>
      <c r="AG1064" s="28"/>
      <c r="AH1064" s="28"/>
    </row>
    <row r="1065" spans="1:34" ht="15.75" x14ac:dyDescent="0.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  <c r="R1065" s="28"/>
      <c r="S1065" s="28"/>
      <c r="T1065" s="28"/>
      <c r="U1065" s="28"/>
      <c r="V1065" s="28"/>
      <c r="W1065" s="28"/>
      <c r="X1065" s="28"/>
      <c r="Y1065" s="28"/>
      <c r="Z1065" s="28"/>
      <c r="AA1065" s="28"/>
      <c r="AB1065" s="28"/>
      <c r="AC1065" s="28"/>
      <c r="AD1065" s="28"/>
      <c r="AE1065" s="28"/>
      <c r="AF1065" s="28"/>
      <c r="AG1065" s="28"/>
      <c r="AH1065" s="28"/>
    </row>
    <row r="1066" spans="1:34" ht="15.75" x14ac:dyDescent="0.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  <c r="R1066" s="28"/>
      <c r="S1066" s="28"/>
      <c r="T1066" s="28"/>
      <c r="U1066" s="28"/>
      <c r="V1066" s="28"/>
      <c r="W1066" s="28"/>
      <c r="X1066" s="28"/>
      <c r="Y1066" s="28"/>
      <c r="Z1066" s="28"/>
      <c r="AA1066" s="28"/>
      <c r="AB1066" s="28"/>
      <c r="AC1066" s="28"/>
      <c r="AD1066" s="28"/>
      <c r="AE1066" s="28"/>
      <c r="AF1066" s="28"/>
      <c r="AG1066" s="28"/>
      <c r="AH1066" s="28"/>
    </row>
    <row r="1067" spans="1:34" ht="15.75" x14ac:dyDescent="0.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  <c r="W1067" s="28"/>
      <c r="X1067" s="28"/>
      <c r="Y1067" s="28"/>
      <c r="Z1067" s="28"/>
      <c r="AA1067" s="28"/>
      <c r="AB1067" s="28"/>
      <c r="AC1067" s="28"/>
      <c r="AD1067" s="28"/>
      <c r="AE1067" s="28"/>
      <c r="AF1067" s="28"/>
      <c r="AG1067" s="28"/>
      <c r="AH1067" s="28"/>
    </row>
    <row r="1068" spans="1:34" ht="15.75" x14ac:dyDescent="0.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  <c r="W1068" s="28"/>
      <c r="X1068" s="28"/>
      <c r="Y1068" s="28"/>
      <c r="Z1068" s="28"/>
      <c r="AA1068" s="28"/>
      <c r="AB1068" s="28"/>
      <c r="AC1068" s="28"/>
      <c r="AD1068" s="28"/>
      <c r="AE1068" s="28"/>
      <c r="AF1068" s="28"/>
      <c r="AG1068" s="28"/>
      <c r="AH1068" s="28"/>
    </row>
    <row r="1069" spans="1:34" ht="15.75" x14ac:dyDescent="0.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  <c r="R1069" s="28"/>
      <c r="S1069" s="28"/>
      <c r="T1069" s="28"/>
      <c r="U1069" s="28"/>
      <c r="V1069" s="28"/>
      <c r="W1069" s="28"/>
      <c r="X1069" s="28"/>
      <c r="Y1069" s="28"/>
      <c r="Z1069" s="28"/>
      <c r="AA1069" s="28"/>
      <c r="AB1069" s="28"/>
      <c r="AC1069" s="28"/>
      <c r="AD1069" s="28"/>
      <c r="AE1069" s="28"/>
      <c r="AF1069" s="28"/>
      <c r="AG1069" s="28"/>
      <c r="AH1069" s="28"/>
    </row>
    <row r="1070" spans="1:34" ht="15.75" x14ac:dyDescent="0.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  <c r="R1070" s="28"/>
      <c r="S1070" s="28"/>
      <c r="T1070" s="28"/>
      <c r="U1070" s="28"/>
      <c r="V1070" s="28"/>
      <c r="W1070" s="28"/>
      <c r="X1070" s="28"/>
      <c r="Y1070" s="28"/>
      <c r="Z1070" s="28"/>
      <c r="AA1070" s="28"/>
      <c r="AB1070" s="28"/>
      <c r="AC1070" s="28"/>
      <c r="AD1070" s="28"/>
      <c r="AE1070" s="28"/>
      <c r="AF1070" s="28"/>
      <c r="AG1070" s="28"/>
      <c r="AH1070" s="28"/>
    </row>
    <row r="1071" spans="1:34" ht="15.75" x14ac:dyDescent="0.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  <c r="R1071" s="28"/>
      <c r="S1071" s="28"/>
      <c r="T1071" s="28"/>
      <c r="U1071" s="28"/>
      <c r="V1071" s="28"/>
      <c r="W1071" s="28"/>
      <c r="X1071" s="28"/>
      <c r="Y1071" s="28"/>
      <c r="Z1071" s="28"/>
      <c r="AA1071" s="28"/>
      <c r="AB1071" s="28"/>
      <c r="AC1071" s="28"/>
      <c r="AD1071" s="28"/>
      <c r="AE1071" s="28"/>
      <c r="AF1071" s="28"/>
      <c r="AG1071" s="28"/>
      <c r="AH1071" s="28"/>
    </row>
    <row r="1072" spans="1:34" ht="15.75" x14ac:dyDescent="0.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28"/>
      <c r="T1072" s="28"/>
      <c r="U1072" s="28"/>
      <c r="V1072" s="28"/>
      <c r="W1072" s="28"/>
      <c r="X1072" s="28"/>
      <c r="Y1072" s="28"/>
      <c r="Z1072" s="28"/>
      <c r="AA1072" s="28"/>
      <c r="AB1072" s="28"/>
      <c r="AC1072" s="28"/>
      <c r="AD1072" s="28"/>
      <c r="AE1072" s="28"/>
      <c r="AF1072" s="28"/>
      <c r="AG1072" s="28"/>
      <c r="AH1072" s="28"/>
    </row>
    <row r="1073" spans="1:34" ht="15.75" x14ac:dyDescent="0.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  <c r="R1073" s="28"/>
      <c r="S1073" s="28"/>
      <c r="T1073" s="28"/>
      <c r="U1073" s="28"/>
      <c r="V1073" s="28"/>
      <c r="W1073" s="28"/>
      <c r="X1073" s="28"/>
      <c r="Y1073" s="28"/>
      <c r="Z1073" s="28"/>
      <c r="AA1073" s="28"/>
      <c r="AB1073" s="28"/>
      <c r="AC1073" s="28"/>
      <c r="AD1073" s="28"/>
      <c r="AE1073" s="28"/>
      <c r="AF1073" s="28"/>
      <c r="AG1073" s="28"/>
      <c r="AH1073" s="28"/>
    </row>
    <row r="1074" spans="1:34" ht="15.75" x14ac:dyDescent="0.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28"/>
      <c r="T1074" s="28"/>
      <c r="U1074" s="28"/>
      <c r="V1074" s="28"/>
      <c r="W1074" s="28"/>
      <c r="X1074" s="28"/>
      <c r="Y1074" s="28"/>
      <c r="Z1074" s="28"/>
      <c r="AA1074" s="28"/>
      <c r="AB1074" s="28"/>
      <c r="AC1074" s="28"/>
      <c r="AD1074" s="28"/>
      <c r="AE1074" s="28"/>
      <c r="AF1074" s="28"/>
      <c r="AG1074" s="28"/>
      <c r="AH1074" s="28"/>
    </row>
    <row r="1075" spans="1:34" ht="15.75" x14ac:dyDescent="0.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  <c r="R1075" s="28"/>
      <c r="S1075" s="28"/>
      <c r="T1075" s="28"/>
      <c r="U1075" s="28"/>
      <c r="V1075" s="28"/>
      <c r="W1075" s="28"/>
      <c r="X1075" s="28"/>
      <c r="Y1075" s="28"/>
      <c r="Z1075" s="28"/>
      <c r="AA1075" s="28"/>
      <c r="AB1075" s="28"/>
      <c r="AC1075" s="28"/>
      <c r="AD1075" s="28"/>
      <c r="AE1075" s="28"/>
      <c r="AF1075" s="28"/>
      <c r="AG1075" s="28"/>
      <c r="AH1075" s="28"/>
    </row>
    <row r="1076" spans="1:34" ht="15.75" x14ac:dyDescent="0.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28"/>
      <c r="T1076" s="28"/>
      <c r="U1076" s="28"/>
      <c r="V1076" s="28"/>
      <c r="W1076" s="28"/>
      <c r="X1076" s="28"/>
      <c r="Y1076" s="28"/>
      <c r="Z1076" s="28"/>
      <c r="AA1076" s="28"/>
      <c r="AB1076" s="28"/>
      <c r="AC1076" s="28"/>
      <c r="AD1076" s="28"/>
      <c r="AE1076" s="28"/>
      <c r="AF1076" s="28"/>
      <c r="AG1076" s="28"/>
      <c r="AH1076" s="28"/>
    </row>
    <row r="1077" spans="1:34" ht="15.75" x14ac:dyDescent="0.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  <c r="R1077" s="28"/>
      <c r="S1077" s="28"/>
      <c r="T1077" s="28"/>
      <c r="U1077" s="28"/>
      <c r="V1077" s="28"/>
      <c r="W1077" s="28"/>
      <c r="X1077" s="28"/>
      <c r="Y1077" s="28"/>
      <c r="Z1077" s="28"/>
      <c r="AA1077" s="28"/>
      <c r="AB1077" s="28"/>
      <c r="AC1077" s="28"/>
      <c r="AD1077" s="28"/>
      <c r="AE1077" s="28"/>
      <c r="AF1077" s="28"/>
      <c r="AG1077" s="28"/>
      <c r="AH1077" s="28"/>
    </row>
    <row r="1078" spans="1:34" ht="15.75" x14ac:dyDescent="0.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  <c r="R1078" s="28"/>
      <c r="S1078" s="28"/>
      <c r="T1078" s="28"/>
      <c r="U1078" s="28"/>
      <c r="V1078" s="28"/>
      <c r="W1078" s="28"/>
      <c r="X1078" s="28"/>
      <c r="Y1078" s="28"/>
      <c r="Z1078" s="28"/>
      <c r="AA1078" s="28"/>
      <c r="AB1078" s="28"/>
      <c r="AC1078" s="28"/>
      <c r="AD1078" s="28"/>
      <c r="AE1078" s="28"/>
      <c r="AF1078" s="28"/>
      <c r="AG1078" s="28"/>
      <c r="AH1078" s="28"/>
    </row>
    <row r="1079" spans="1:34" ht="15.75" x14ac:dyDescent="0.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  <c r="R1079" s="28"/>
      <c r="S1079" s="28"/>
      <c r="T1079" s="28"/>
      <c r="U1079" s="28"/>
      <c r="V1079" s="28"/>
      <c r="W1079" s="28"/>
      <c r="X1079" s="28"/>
      <c r="Y1079" s="28"/>
      <c r="Z1079" s="28"/>
      <c r="AA1079" s="28"/>
      <c r="AB1079" s="28"/>
      <c r="AC1079" s="28"/>
      <c r="AD1079" s="28"/>
      <c r="AE1079" s="28"/>
      <c r="AF1079" s="28"/>
      <c r="AG1079" s="28"/>
      <c r="AH1079" s="28"/>
    </row>
    <row r="1080" spans="1:34" ht="15.75" x14ac:dyDescent="0.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  <c r="R1080" s="28"/>
      <c r="S1080" s="28"/>
      <c r="T1080" s="28"/>
      <c r="U1080" s="28"/>
      <c r="V1080" s="28"/>
      <c r="W1080" s="28"/>
      <c r="X1080" s="28"/>
      <c r="Y1080" s="28"/>
      <c r="Z1080" s="28"/>
      <c r="AA1080" s="28"/>
      <c r="AB1080" s="28"/>
      <c r="AC1080" s="28"/>
      <c r="AD1080" s="28"/>
      <c r="AE1080" s="28"/>
      <c r="AF1080" s="28"/>
      <c r="AG1080" s="28"/>
      <c r="AH1080" s="28"/>
    </row>
    <row r="1081" spans="1:34" ht="15.75" x14ac:dyDescent="0.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28"/>
      <c r="T1081" s="28"/>
      <c r="U1081" s="28"/>
      <c r="V1081" s="28"/>
      <c r="W1081" s="28"/>
      <c r="X1081" s="28"/>
      <c r="Y1081" s="28"/>
      <c r="Z1081" s="28"/>
      <c r="AA1081" s="28"/>
      <c r="AB1081" s="28"/>
      <c r="AC1081" s="28"/>
      <c r="AD1081" s="28"/>
      <c r="AE1081" s="28"/>
      <c r="AF1081" s="28"/>
      <c r="AG1081" s="28"/>
      <c r="AH1081" s="28"/>
    </row>
    <row r="1082" spans="1:34" ht="15.75" x14ac:dyDescent="0.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28"/>
      <c r="T1082" s="28"/>
      <c r="U1082" s="28"/>
      <c r="V1082" s="28"/>
      <c r="W1082" s="28"/>
      <c r="X1082" s="28"/>
      <c r="Y1082" s="28"/>
      <c r="Z1082" s="28"/>
      <c r="AA1082" s="28"/>
      <c r="AB1082" s="28"/>
      <c r="AC1082" s="28"/>
      <c r="AD1082" s="28"/>
      <c r="AE1082" s="28"/>
      <c r="AF1082" s="28"/>
      <c r="AG1082" s="28"/>
      <c r="AH1082" s="28"/>
    </row>
    <row r="1083" spans="1:34" ht="15.75" x14ac:dyDescent="0.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28"/>
      <c r="W1083" s="28"/>
      <c r="X1083" s="28"/>
      <c r="Y1083" s="28"/>
      <c r="Z1083" s="28"/>
      <c r="AA1083" s="28"/>
      <c r="AB1083" s="28"/>
      <c r="AC1083" s="28"/>
      <c r="AD1083" s="28"/>
      <c r="AE1083" s="28"/>
      <c r="AF1083" s="28"/>
      <c r="AG1083" s="28"/>
      <c r="AH1083" s="28"/>
    </row>
    <row r="1084" spans="1:34" ht="15.75" x14ac:dyDescent="0.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  <c r="R1084" s="28"/>
      <c r="S1084" s="28"/>
      <c r="T1084" s="28"/>
      <c r="U1084" s="28"/>
      <c r="V1084" s="28"/>
      <c r="W1084" s="28"/>
      <c r="X1084" s="28"/>
      <c r="Y1084" s="28"/>
      <c r="Z1084" s="28"/>
      <c r="AA1084" s="28"/>
      <c r="AB1084" s="28"/>
      <c r="AC1084" s="28"/>
      <c r="AD1084" s="28"/>
      <c r="AE1084" s="28"/>
      <c r="AF1084" s="28"/>
      <c r="AG1084" s="28"/>
      <c r="AH1084" s="28"/>
    </row>
    <row r="1085" spans="1:34" ht="15.75" x14ac:dyDescent="0.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28"/>
      <c r="AA1085" s="28"/>
      <c r="AB1085" s="28"/>
      <c r="AC1085" s="28"/>
      <c r="AD1085" s="28"/>
      <c r="AE1085" s="28"/>
      <c r="AF1085" s="28"/>
      <c r="AG1085" s="28"/>
      <c r="AH1085" s="28"/>
    </row>
    <row r="1086" spans="1:34" ht="15.75" x14ac:dyDescent="0.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  <c r="R1086" s="28"/>
      <c r="S1086" s="28"/>
      <c r="T1086" s="28"/>
      <c r="U1086" s="28"/>
      <c r="V1086" s="28"/>
      <c r="W1086" s="28"/>
      <c r="X1086" s="28"/>
      <c r="Y1086" s="28"/>
      <c r="Z1086" s="28"/>
      <c r="AA1086" s="28"/>
      <c r="AB1086" s="28"/>
      <c r="AC1086" s="28"/>
      <c r="AD1086" s="28"/>
      <c r="AE1086" s="28"/>
      <c r="AF1086" s="28"/>
      <c r="AG1086" s="28"/>
      <c r="AH1086" s="28"/>
    </row>
    <row r="1087" spans="1:34" ht="15.75" x14ac:dyDescent="0.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  <c r="R1087" s="28"/>
      <c r="S1087" s="28"/>
      <c r="T1087" s="28"/>
      <c r="U1087" s="28"/>
      <c r="V1087" s="28"/>
      <c r="W1087" s="28"/>
      <c r="X1087" s="28"/>
      <c r="Y1087" s="28"/>
      <c r="Z1087" s="28"/>
      <c r="AA1087" s="28"/>
      <c r="AB1087" s="28"/>
      <c r="AC1087" s="28"/>
      <c r="AD1087" s="28"/>
      <c r="AE1087" s="28"/>
      <c r="AF1087" s="28"/>
      <c r="AG1087" s="28"/>
      <c r="AH1087" s="28"/>
    </row>
    <row r="1088" spans="1:34" ht="15.75" x14ac:dyDescent="0.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  <c r="R1088" s="28"/>
      <c r="S1088" s="28"/>
      <c r="T1088" s="28"/>
      <c r="U1088" s="28"/>
      <c r="V1088" s="28"/>
      <c r="W1088" s="28"/>
      <c r="X1088" s="28"/>
      <c r="Y1088" s="28"/>
      <c r="Z1088" s="28"/>
      <c r="AA1088" s="28"/>
      <c r="AB1088" s="28"/>
      <c r="AC1088" s="28"/>
      <c r="AD1088" s="28"/>
      <c r="AE1088" s="28"/>
      <c r="AF1088" s="28"/>
      <c r="AG1088" s="28"/>
      <c r="AH1088" s="28"/>
    </row>
    <row r="1089" spans="1:34" ht="15.75" x14ac:dyDescent="0.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  <c r="R1089" s="28"/>
      <c r="S1089" s="28"/>
      <c r="T1089" s="28"/>
      <c r="U1089" s="28"/>
      <c r="V1089" s="28"/>
      <c r="W1089" s="28"/>
      <c r="X1089" s="28"/>
      <c r="Y1089" s="28"/>
      <c r="Z1089" s="28"/>
      <c r="AA1089" s="28"/>
      <c r="AB1089" s="28"/>
      <c r="AC1089" s="28"/>
      <c r="AD1089" s="28"/>
      <c r="AE1089" s="28"/>
      <c r="AF1089" s="28"/>
      <c r="AG1089" s="28"/>
      <c r="AH1089" s="28"/>
    </row>
    <row r="1090" spans="1:34" ht="15.75" x14ac:dyDescent="0.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  <c r="W1090" s="28"/>
      <c r="X1090" s="28"/>
      <c r="Y1090" s="28"/>
      <c r="Z1090" s="28"/>
      <c r="AA1090" s="28"/>
      <c r="AB1090" s="28"/>
      <c r="AC1090" s="28"/>
      <c r="AD1090" s="28"/>
      <c r="AE1090" s="28"/>
      <c r="AF1090" s="28"/>
      <c r="AG1090" s="28"/>
      <c r="AH1090" s="28"/>
    </row>
    <row r="1091" spans="1:34" ht="15.75" x14ac:dyDescent="0.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  <c r="R1091" s="28"/>
      <c r="S1091" s="28"/>
      <c r="T1091" s="28"/>
      <c r="U1091" s="28"/>
      <c r="V1091" s="28"/>
      <c r="W1091" s="28"/>
      <c r="X1091" s="28"/>
      <c r="Y1091" s="28"/>
      <c r="Z1091" s="28"/>
      <c r="AA1091" s="28"/>
      <c r="AB1091" s="28"/>
      <c r="AC1091" s="28"/>
      <c r="AD1091" s="28"/>
      <c r="AE1091" s="28"/>
      <c r="AF1091" s="28"/>
      <c r="AG1091" s="28"/>
      <c r="AH1091" s="28"/>
    </row>
    <row r="1092" spans="1:34" ht="15.75" x14ac:dyDescent="0.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  <c r="R1092" s="28"/>
      <c r="S1092" s="28"/>
      <c r="T1092" s="28"/>
      <c r="U1092" s="28"/>
      <c r="V1092" s="28"/>
      <c r="W1092" s="28"/>
      <c r="X1092" s="28"/>
      <c r="Y1092" s="28"/>
      <c r="Z1092" s="28"/>
      <c r="AA1092" s="28"/>
      <c r="AB1092" s="28"/>
      <c r="AC1092" s="28"/>
      <c r="AD1092" s="28"/>
      <c r="AE1092" s="28"/>
      <c r="AF1092" s="28"/>
      <c r="AG1092" s="28"/>
      <c r="AH1092" s="28"/>
    </row>
    <row r="1093" spans="1:34" ht="15.75" x14ac:dyDescent="0.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  <c r="R1093" s="28"/>
      <c r="S1093" s="28"/>
      <c r="T1093" s="28"/>
      <c r="U1093" s="28"/>
      <c r="V1093" s="28"/>
      <c r="W1093" s="28"/>
      <c r="X1093" s="28"/>
      <c r="Y1093" s="28"/>
      <c r="Z1093" s="28"/>
      <c r="AA1093" s="28"/>
      <c r="AB1093" s="28"/>
      <c r="AC1093" s="28"/>
      <c r="AD1093" s="28"/>
      <c r="AE1093" s="28"/>
      <c r="AF1093" s="28"/>
      <c r="AG1093" s="28"/>
      <c r="AH1093" s="28"/>
    </row>
    <row r="1094" spans="1:34" ht="15.75" x14ac:dyDescent="0.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  <c r="R1094" s="28"/>
      <c r="S1094" s="28"/>
      <c r="T1094" s="28"/>
      <c r="U1094" s="28"/>
      <c r="V1094" s="28"/>
      <c r="W1094" s="28"/>
      <c r="X1094" s="28"/>
      <c r="Y1094" s="28"/>
      <c r="Z1094" s="28"/>
      <c r="AA1094" s="28"/>
      <c r="AB1094" s="28"/>
      <c r="AC1094" s="28"/>
      <c r="AD1094" s="28"/>
      <c r="AE1094" s="28"/>
      <c r="AF1094" s="28"/>
      <c r="AG1094" s="28"/>
      <c r="AH1094" s="28"/>
    </row>
    <row r="1095" spans="1:34" ht="15.75" x14ac:dyDescent="0.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28"/>
      <c r="Q1095" s="28"/>
      <c r="R1095" s="28"/>
      <c r="S1095" s="28"/>
      <c r="T1095" s="28"/>
      <c r="U1095" s="28"/>
      <c r="V1095" s="28"/>
      <c r="W1095" s="28"/>
      <c r="X1095" s="28"/>
      <c r="Y1095" s="28"/>
      <c r="Z1095" s="28"/>
      <c r="AA1095" s="28"/>
      <c r="AB1095" s="28"/>
      <c r="AC1095" s="28"/>
      <c r="AD1095" s="28"/>
      <c r="AE1095" s="28"/>
      <c r="AF1095" s="28"/>
      <c r="AG1095" s="28"/>
      <c r="AH1095" s="28"/>
    </row>
    <row r="1096" spans="1:34" ht="15.75" x14ac:dyDescent="0.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  <c r="R1096" s="28"/>
      <c r="S1096" s="28"/>
      <c r="T1096" s="28"/>
      <c r="U1096" s="28"/>
      <c r="V1096" s="28"/>
      <c r="W1096" s="28"/>
      <c r="X1096" s="28"/>
      <c r="Y1096" s="28"/>
      <c r="Z1096" s="28"/>
      <c r="AA1096" s="28"/>
      <c r="AB1096" s="28"/>
      <c r="AC1096" s="28"/>
      <c r="AD1096" s="28"/>
      <c r="AE1096" s="28"/>
      <c r="AF1096" s="28"/>
      <c r="AG1096" s="28"/>
      <c r="AH1096" s="28"/>
    </row>
    <row r="1097" spans="1:34" ht="15.75" x14ac:dyDescent="0.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  <c r="P1097" s="28"/>
      <c r="Q1097" s="28"/>
      <c r="R1097" s="28"/>
      <c r="S1097" s="28"/>
      <c r="T1097" s="28"/>
      <c r="U1097" s="28"/>
      <c r="V1097" s="28"/>
      <c r="W1097" s="28"/>
      <c r="X1097" s="28"/>
      <c r="Y1097" s="28"/>
      <c r="Z1097" s="28"/>
      <c r="AA1097" s="28"/>
      <c r="AB1097" s="28"/>
      <c r="AC1097" s="28"/>
      <c r="AD1097" s="28"/>
      <c r="AE1097" s="28"/>
      <c r="AF1097" s="28"/>
      <c r="AG1097" s="28"/>
      <c r="AH1097" s="28"/>
    </row>
    <row r="1098" spans="1:34" ht="15.75" x14ac:dyDescent="0.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  <c r="R1098" s="28"/>
      <c r="S1098" s="28"/>
      <c r="T1098" s="28"/>
      <c r="U1098" s="28"/>
      <c r="V1098" s="28"/>
      <c r="W1098" s="28"/>
      <c r="X1098" s="28"/>
      <c r="Y1098" s="28"/>
      <c r="Z1098" s="28"/>
      <c r="AA1098" s="28"/>
      <c r="AB1098" s="28"/>
      <c r="AC1098" s="28"/>
      <c r="AD1098" s="28"/>
      <c r="AE1098" s="28"/>
      <c r="AF1098" s="28"/>
      <c r="AG1098" s="28"/>
      <c r="AH1098" s="28"/>
    </row>
    <row r="1099" spans="1:34" ht="15.75" x14ac:dyDescent="0.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  <c r="R1099" s="28"/>
      <c r="S1099" s="28"/>
      <c r="T1099" s="28"/>
      <c r="U1099" s="28"/>
      <c r="V1099" s="28"/>
      <c r="W1099" s="28"/>
      <c r="X1099" s="28"/>
      <c r="Y1099" s="28"/>
      <c r="Z1099" s="28"/>
      <c r="AA1099" s="28"/>
      <c r="AB1099" s="28"/>
      <c r="AC1099" s="28"/>
      <c r="AD1099" s="28"/>
      <c r="AE1099" s="28"/>
      <c r="AF1099" s="28"/>
      <c r="AG1099" s="28"/>
      <c r="AH1099" s="28"/>
    </row>
    <row r="1100" spans="1:34" ht="15.75" x14ac:dyDescent="0.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28"/>
      <c r="W1100" s="28"/>
      <c r="X1100" s="28"/>
      <c r="Y1100" s="28"/>
      <c r="Z1100" s="28"/>
      <c r="AA1100" s="28"/>
      <c r="AB1100" s="28"/>
      <c r="AC1100" s="28"/>
      <c r="AD1100" s="28"/>
      <c r="AE1100" s="28"/>
      <c r="AF1100" s="28"/>
      <c r="AG1100" s="28"/>
      <c r="AH1100" s="28"/>
    </row>
    <row r="1101" spans="1:34" ht="15.75" x14ac:dyDescent="0.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  <c r="R1101" s="28"/>
      <c r="S1101" s="28"/>
      <c r="T1101" s="28"/>
      <c r="U1101" s="28"/>
      <c r="V1101" s="28"/>
      <c r="W1101" s="28"/>
      <c r="X1101" s="28"/>
      <c r="Y1101" s="28"/>
      <c r="Z1101" s="28"/>
      <c r="AA1101" s="28"/>
      <c r="AB1101" s="28"/>
      <c r="AC1101" s="28"/>
      <c r="AD1101" s="28"/>
      <c r="AE1101" s="28"/>
      <c r="AF1101" s="28"/>
      <c r="AG1101" s="28"/>
      <c r="AH1101" s="28"/>
    </row>
    <row r="1102" spans="1:34" ht="15.75" x14ac:dyDescent="0.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  <c r="R1102" s="28"/>
      <c r="S1102" s="28"/>
      <c r="T1102" s="28"/>
      <c r="U1102" s="28"/>
      <c r="V1102" s="28"/>
      <c r="W1102" s="28"/>
      <c r="X1102" s="28"/>
      <c r="Y1102" s="28"/>
      <c r="Z1102" s="28"/>
      <c r="AA1102" s="28"/>
      <c r="AB1102" s="28"/>
      <c r="AC1102" s="28"/>
      <c r="AD1102" s="28"/>
      <c r="AE1102" s="28"/>
      <c r="AF1102" s="28"/>
      <c r="AG1102" s="28"/>
      <c r="AH1102" s="28"/>
    </row>
    <row r="1103" spans="1:34" ht="15.75" x14ac:dyDescent="0.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  <c r="Z1103" s="28"/>
      <c r="AA1103" s="28"/>
      <c r="AB1103" s="28"/>
      <c r="AC1103" s="28"/>
      <c r="AD1103" s="28"/>
      <c r="AE1103" s="28"/>
      <c r="AF1103" s="28"/>
      <c r="AG1103" s="28"/>
      <c r="AH1103" s="28"/>
    </row>
    <row r="1104" spans="1:34" ht="15.75" x14ac:dyDescent="0.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  <c r="R1104" s="28"/>
      <c r="S1104" s="28"/>
      <c r="T1104" s="28"/>
      <c r="U1104" s="28"/>
      <c r="V1104" s="28"/>
      <c r="W1104" s="28"/>
      <c r="X1104" s="28"/>
      <c r="Y1104" s="28"/>
      <c r="Z1104" s="28"/>
      <c r="AA1104" s="28"/>
      <c r="AB1104" s="28"/>
      <c r="AC1104" s="28"/>
      <c r="AD1104" s="28"/>
      <c r="AE1104" s="28"/>
      <c r="AF1104" s="28"/>
      <c r="AG1104" s="28"/>
      <c r="AH1104" s="28"/>
    </row>
    <row r="1105" spans="1:34" ht="15.75" x14ac:dyDescent="0.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  <c r="R1105" s="28"/>
      <c r="S1105" s="28"/>
      <c r="T1105" s="28"/>
      <c r="U1105" s="28"/>
      <c r="V1105" s="28"/>
      <c r="W1105" s="28"/>
      <c r="X1105" s="28"/>
      <c r="Y1105" s="28"/>
      <c r="Z1105" s="28"/>
      <c r="AA1105" s="28"/>
      <c r="AB1105" s="28"/>
      <c r="AC1105" s="28"/>
      <c r="AD1105" s="28"/>
      <c r="AE1105" s="28"/>
      <c r="AF1105" s="28"/>
      <c r="AG1105" s="28"/>
      <c r="AH1105" s="28"/>
    </row>
    <row r="1106" spans="1:34" ht="15.75" x14ac:dyDescent="0.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  <c r="R1106" s="28"/>
      <c r="S1106" s="28"/>
      <c r="T1106" s="28"/>
      <c r="U1106" s="28"/>
      <c r="V1106" s="28"/>
      <c r="W1106" s="28"/>
      <c r="X1106" s="28"/>
      <c r="Y1106" s="28"/>
      <c r="Z1106" s="28"/>
      <c r="AA1106" s="28"/>
      <c r="AB1106" s="28"/>
      <c r="AC1106" s="28"/>
      <c r="AD1106" s="28"/>
      <c r="AE1106" s="28"/>
      <c r="AF1106" s="28"/>
      <c r="AG1106" s="28"/>
      <c r="AH1106" s="28"/>
    </row>
    <row r="1107" spans="1:34" ht="15.75" x14ac:dyDescent="0.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  <c r="P1107" s="28"/>
      <c r="Q1107" s="28"/>
      <c r="R1107" s="28"/>
      <c r="S1107" s="28"/>
      <c r="T1107" s="28"/>
      <c r="U1107" s="28"/>
      <c r="V1107" s="28"/>
      <c r="W1107" s="28"/>
      <c r="X1107" s="28"/>
      <c r="Y1107" s="28"/>
      <c r="Z1107" s="28"/>
      <c r="AA1107" s="28"/>
      <c r="AB1107" s="28"/>
      <c r="AC1107" s="28"/>
      <c r="AD1107" s="28"/>
      <c r="AE1107" s="28"/>
      <c r="AF1107" s="28"/>
      <c r="AG1107" s="28"/>
      <c r="AH1107" s="28"/>
    </row>
    <row r="1108" spans="1:34" ht="15.75" x14ac:dyDescent="0.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28"/>
      <c r="T1108" s="28"/>
      <c r="U1108" s="28"/>
      <c r="V1108" s="28"/>
      <c r="W1108" s="28"/>
      <c r="X1108" s="28"/>
      <c r="Y1108" s="28"/>
      <c r="Z1108" s="28"/>
      <c r="AA1108" s="28"/>
      <c r="AB1108" s="28"/>
      <c r="AC1108" s="28"/>
      <c r="AD1108" s="28"/>
      <c r="AE1108" s="28"/>
      <c r="AF1108" s="28"/>
      <c r="AG1108" s="28"/>
      <c r="AH1108" s="28"/>
    </row>
    <row r="1109" spans="1:34" ht="15.75" x14ac:dyDescent="0.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/>
      <c r="W1109" s="28"/>
      <c r="X1109" s="28"/>
      <c r="Y1109" s="28"/>
      <c r="Z1109" s="28"/>
      <c r="AA1109" s="28"/>
      <c r="AB1109" s="28"/>
      <c r="AC1109" s="28"/>
      <c r="AD1109" s="28"/>
      <c r="AE1109" s="28"/>
      <c r="AF1109" s="28"/>
      <c r="AG1109" s="28"/>
      <c r="AH1109" s="28"/>
    </row>
    <row r="1110" spans="1:34" ht="15.75" x14ac:dyDescent="0.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  <c r="R1110" s="28"/>
      <c r="S1110" s="28"/>
      <c r="T1110" s="28"/>
      <c r="U1110" s="28"/>
      <c r="V1110" s="28"/>
      <c r="W1110" s="28"/>
      <c r="X1110" s="28"/>
      <c r="Y1110" s="28"/>
      <c r="Z1110" s="28"/>
      <c r="AA1110" s="28"/>
      <c r="AB1110" s="28"/>
      <c r="AC1110" s="28"/>
      <c r="AD1110" s="28"/>
      <c r="AE1110" s="28"/>
      <c r="AF1110" s="28"/>
      <c r="AG1110" s="28"/>
      <c r="AH1110" s="28"/>
    </row>
    <row r="1111" spans="1:34" ht="15.75" x14ac:dyDescent="0.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  <c r="R1111" s="28"/>
      <c r="S1111" s="28"/>
      <c r="T1111" s="28"/>
      <c r="U1111" s="28"/>
      <c r="V1111" s="28"/>
      <c r="W1111" s="28"/>
      <c r="X1111" s="28"/>
      <c r="Y1111" s="28"/>
      <c r="Z1111" s="28"/>
      <c r="AA1111" s="28"/>
      <c r="AB1111" s="28"/>
      <c r="AC1111" s="28"/>
      <c r="AD1111" s="28"/>
      <c r="AE1111" s="28"/>
      <c r="AF1111" s="28"/>
      <c r="AG1111" s="28"/>
      <c r="AH1111" s="28"/>
    </row>
    <row r="1112" spans="1:34" ht="15.75" x14ac:dyDescent="0.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  <c r="R1112" s="28"/>
      <c r="S1112" s="28"/>
      <c r="T1112" s="28"/>
      <c r="U1112" s="28"/>
      <c r="V1112" s="28"/>
      <c r="W1112" s="28"/>
      <c r="X1112" s="28"/>
      <c r="Y1112" s="28"/>
      <c r="Z1112" s="28"/>
      <c r="AA1112" s="28"/>
      <c r="AB1112" s="28"/>
      <c r="AC1112" s="28"/>
      <c r="AD1112" s="28"/>
      <c r="AE1112" s="28"/>
      <c r="AF1112" s="28"/>
      <c r="AG1112" s="28"/>
      <c r="AH1112" s="28"/>
    </row>
    <row r="1113" spans="1:34" ht="15.75" x14ac:dyDescent="0.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  <c r="R1113" s="28"/>
      <c r="S1113" s="28"/>
      <c r="T1113" s="28"/>
      <c r="U1113" s="28"/>
      <c r="V1113" s="28"/>
      <c r="W1113" s="28"/>
      <c r="X1113" s="28"/>
      <c r="Y1113" s="28"/>
      <c r="Z1113" s="28"/>
      <c r="AA1113" s="28"/>
      <c r="AB1113" s="28"/>
      <c r="AC1113" s="28"/>
      <c r="AD1113" s="28"/>
      <c r="AE1113" s="28"/>
      <c r="AF1113" s="28"/>
      <c r="AG1113" s="28"/>
      <c r="AH1113" s="28"/>
    </row>
    <row r="1114" spans="1:34" ht="15.75" x14ac:dyDescent="0.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/>
      <c r="R1114" s="28"/>
      <c r="S1114" s="28"/>
      <c r="T1114" s="28"/>
      <c r="U1114" s="28"/>
      <c r="V1114" s="28"/>
      <c r="W1114" s="28"/>
      <c r="X1114" s="28"/>
      <c r="Y1114" s="28"/>
      <c r="Z1114" s="28"/>
      <c r="AA1114" s="28"/>
      <c r="AB1114" s="28"/>
      <c r="AC1114" s="28"/>
      <c r="AD1114" s="28"/>
      <c r="AE1114" s="28"/>
      <c r="AF1114" s="28"/>
      <c r="AG1114" s="28"/>
      <c r="AH1114" s="28"/>
    </row>
    <row r="1115" spans="1:34" ht="15.75" x14ac:dyDescent="0.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/>
      <c r="R1115" s="28"/>
      <c r="S1115" s="28"/>
      <c r="T1115" s="28"/>
      <c r="U1115" s="28"/>
      <c r="V1115" s="28"/>
      <c r="W1115" s="28"/>
      <c r="X1115" s="28"/>
      <c r="Y1115" s="28"/>
      <c r="Z1115" s="28"/>
      <c r="AA1115" s="28"/>
      <c r="AB1115" s="28"/>
      <c r="AC1115" s="28"/>
      <c r="AD1115" s="28"/>
      <c r="AE1115" s="28"/>
      <c r="AF1115" s="28"/>
      <c r="AG1115" s="28"/>
      <c r="AH1115" s="28"/>
    </row>
    <row r="1116" spans="1:34" ht="15.75" x14ac:dyDescent="0.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  <c r="R1116" s="28"/>
      <c r="S1116" s="28"/>
      <c r="T1116" s="28"/>
      <c r="U1116" s="28"/>
      <c r="V1116" s="28"/>
      <c r="W1116" s="28"/>
      <c r="X1116" s="28"/>
      <c r="Y1116" s="28"/>
      <c r="Z1116" s="28"/>
      <c r="AA1116" s="28"/>
      <c r="AB1116" s="28"/>
      <c r="AC1116" s="28"/>
      <c r="AD1116" s="28"/>
      <c r="AE1116" s="28"/>
      <c r="AF1116" s="28"/>
      <c r="AG1116" s="28"/>
      <c r="AH1116" s="28"/>
    </row>
    <row r="1117" spans="1:34" ht="15.75" x14ac:dyDescent="0.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  <c r="R1117" s="28"/>
      <c r="S1117" s="28"/>
      <c r="T1117" s="28"/>
      <c r="U1117" s="28"/>
      <c r="V1117" s="28"/>
      <c r="W1117" s="28"/>
      <c r="X1117" s="28"/>
      <c r="Y1117" s="28"/>
      <c r="Z1117" s="28"/>
      <c r="AA1117" s="28"/>
      <c r="AB1117" s="28"/>
      <c r="AC1117" s="28"/>
      <c r="AD1117" s="28"/>
      <c r="AE1117" s="28"/>
      <c r="AF1117" s="28"/>
      <c r="AG1117" s="28"/>
      <c r="AH1117" s="28"/>
    </row>
    <row r="1118" spans="1:34" ht="15.75" x14ac:dyDescent="0.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  <c r="R1118" s="28"/>
      <c r="S1118" s="28"/>
      <c r="T1118" s="28"/>
      <c r="U1118" s="28"/>
      <c r="V1118" s="28"/>
      <c r="W1118" s="28"/>
      <c r="X1118" s="28"/>
      <c r="Y1118" s="28"/>
      <c r="Z1118" s="28"/>
      <c r="AA1118" s="28"/>
      <c r="AB1118" s="28"/>
      <c r="AC1118" s="28"/>
      <c r="AD1118" s="28"/>
      <c r="AE1118" s="28"/>
      <c r="AF1118" s="28"/>
      <c r="AG1118" s="28"/>
      <c r="AH1118" s="28"/>
    </row>
    <row r="1119" spans="1:34" ht="15.75" x14ac:dyDescent="0.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  <c r="R1119" s="28"/>
      <c r="S1119" s="28"/>
      <c r="T1119" s="28"/>
      <c r="U1119" s="28"/>
      <c r="V1119" s="28"/>
      <c r="W1119" s="28"/>
      <c r="X1119" s="28"/>
      <c r="Y1119" s="28"/>
      <c r="Z1119" s="28"/>
      <c r="AA1119" s="28"/>
      <c r="AB1119" s="28"/>
      <c r="AC1119" s="28"/>
      <c r="AD1119" s="28"/>
      <c r="AE1119" s="28"/>
      <c r="AF1119" s="28"/>
      <c r="AG1119" s="28"/>
      <c r="AH1119" s="28"/>
    </row>
    <row r="1120" spans="1:34" ht="15.75" x14ac:dyDescent="0.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  <c r="R1120" s="28"/>
      <c r="S1120" s="28"/>
      <c r="T1120" s="28"/>
      <c r="U1120" s="28"/>
      <c r="V1120" s="28"/>
      <c r="W1120" s="28"/>
      <c r="X1120" s="28"/>
      <c r="Y1120" s="28"/>
      <c r="Z1120" s="28"/>
      <c r="AA1120" s="28"/>
      <c r="AB1120" s="28"/>
      <c r="AC1120" s="28"/>
      <c r="AD1120" s="28"/>
      <c r="AE1120" s="28"/>
      <c r="AF1120" s="28"/>
      <c r="AG1120" s="28"/>
      <c r="AH1120" s="28"/>
    </row>
    <row r="1121" spans="1:34" ht="15.75" x14ac:dyDescent="0.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28"/>
      <c r="W1121" s="28"/>
      <c r="X1121" s="28"/>
      <c r="Y1121" s="28"/>
      <c r="Z1121" s="28"/>
      <c r="AA1121" s="28"/>
      <c r="AB1121" s="28"/>
      <c r="AC1121" s="28"/>
      <c r="AD1121" s="28"/>
      <c r="AE1121" s="28"/>
      <c r="AF1121" s="28"/>
      <c r="AG1121" s="28"/>
      <c r="AH1121" s="28"/>
    </row>
    <row r="1122" spans="1:34" ht="15.75" x14ac:dyDescent="0.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  <c r="R1122" s="28"/>
      <c r="S1122" s="28"/>
      <c r="T1122" s="28"/>
      <c r="U1122" s="28"/>
      <c r="V1122" s="28"/>
      <c r="W1122" s="28"/>
      <c r="X1122" s="28"/>
      <c r="Y1122" s="28"/>
      <c r="Z1122" s="28"/>
      <c r="AA1122" s="28"/>
      <c r="AB1122" s="28"/>
      <c r="AC1122" s="28"/>
      <c r="AD1122" s="28"/>
      <c r="AE1122" s="28"/>
      <c r="AF1122" s="28"/>
      <c r="AG1122" s="28"/>
      <c r="AH1122" s="28"/>
    </row>
    <row r="1123" spans="1:34" ht="15.75" x14ac:dyDescent="0.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  <c r="R1123" s="28"/>
      <c r="S1123" s="28"/>
      <c r="T1123" s="28"/>
      <c r="U1123" s="28"/>
      <c r="V1123" s="28"/>
      <c r="W1123" s="28"/>
      <c r="X1123" s="28"/>
      <c r="Y1123" s="28"/>
      <c r="Z1123" s="28"/>
      <c r="AA1123" s="28"/>
      <c r="AB1123" s="28"/>
      <c r="AC1123" s="28"/>
      <c r="AD1123" s="28"/>
      <c r="AE1123" s="28"/>
      <c r="AF1123" s="28"/>
      <c r="AG1123" s="28"/>
      <c r="AH1123" s="28"/>
    </row>
    <row r="1124" spans="1:34" ht="15.75" x14ac:dyDescent="0.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  <c r="R1124" s="28"/>
      <c r="S1124" s="28"/>
      <c r="T1124" s="28"/>
      <c r="U1124" s="28"/>
      <c r="V1124" s="28"/>
      <c r="W1124" s="28"/>
      <c r="X1124" s="28"/>
      <c r="Y1124" s="28"/>
      <c r="Z1124" s="28"/>
      <c r="AA1124" s="28"/>
      <c r="AB1124" s="28"/>
      <c r="AC1124" s="28"/>
      <c r="AD1124" s="28"/>
      <c r="AE1124" s="28"/>
      <c r="AF1124" s="28"/>
      <c r="AG1124" s="28"/>
      <c r="AH1124" s="28"/>
    </row>
    <row r="1125" spans="1:34" ht="15.75" x14ac:dyDescent="0.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  <c r="P1125" s="28"/>
      <c r="Q1125" s="28"/>
      <c r="R1125" s="28"/>
      <c r="S1125" s="28"/>
      <c r="T1125" s="28"/>
      <c r="U1125" s="28"/>
      <c r="V1125" s="28"/>
      <c r="W1125" s="28"/>
      <c r="X1125" s="28"/>
      <c r="Y1125" s="28"/>
      <c r="Z1125" s="28"/>
      <c r="AA1125" s="28"/>
      <c r="AB1125" s="28"/>
      <c r="AC1125" s="28"/>
      <c r="AD1125" s="28"/>
      <c r="AE1125" s="28"/>
      <c r="AF1125" s="28"/>
      <c r="AG1125" s="28"/>
      <c r="AH1125" s="28"/>
    </row>
    <row r="1126" spans="1:34" ht="15.75" x14ac:dyDescent="0.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/>
      <c r="R1126" s="28"/>
      <c r="S1126" s="28"/>
      <c r="T1126" s="28"/>
      <c r="U1126" s="28"/>
      <c r="V1126" s="28"/>
      <c r="W1126" s="28"/>
      <c r="X1126" s="28"/>
      <c r="Y1126" s="28"/>
      <c r="Z1126" s="28"/>
      <c r="AA1126" s="28"/>
      <c r="AB1126" s="28"/>
      <c r="AC1126" s="28"/>
      <c r="AD1126" s="28"/>
      <c r="AE1126" s="28"/>
      <c r="AF1126" s="28"/>
      <c r="AG1126" s="28"/>
      <c r="AH1126" s="28"/>
    </row>
    <row r="1127" spans="1:34" ht="15.75" x14ac:dyDescent="0.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  <c r="R1127" s="28"/>
      <c r="S1127" s="28"/>
      <c r="T1127" s="28"/>
      <c r="U1127" s="28"/>
      <c r="V1127" s="28"/>
      <c r="W1127" s="28"/>
      <c r="X1127" s="28"/>
      <c r="Y1127" s="28"/>
      <c r="Z1127" s="28"/>
      <c r="AA1127" s="28"/>
      <c r="AB1127" s="28"/>
      <c r="AC1127" s="28"/>
      <c r="AD1127" s="28"/>
      <c r="AE1127" s="28"/>
      <c r="AF1127" s="28"/>
      <c r="AG1127" s="28"/>
      <c r="AH1127" s="28"/>
    </row>
    <row r="1128" spans="1:34" ht="15.75" x14ac:dyDescent="0.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  <c r="R1128" s="28"/>
      <c r="S1128" s="28"/>
      <c r="T1128" s="28"/>
      <c r="U1128" s="28"/>
      <c r="V1128" s="28"/>
      <c r="W1128" s="28"/>
      <c r="X1128" s="28"/>
      <c r="Y1128" s="28"/>
      <c r="Z1128" s="28"/>
      <c r="AA1128" s="28"/>
      <c r="AB1128" s="28"/>
      <c r="AC1128" s="28"/>
      <c r="AD1128" s="28"/>
      <c r="AE1128" s="28"/>
      <c r="AF1128" s="28"/>
      <c r="AG1128" s="28"/>
      <c r="AH1128" s="28"/>
    </row>
    <row r="1129" spans="1:34" ht="15.75" x14ac:dyDescent="0.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  <c r="R1129" s="28"/>
      <c r="S1129" s="28"/>
      <c r="T1129" s="28"/>
      <c r="U1129" s="28"/>
      <c r="V1129" s="28"/>
      <c r="W1129" s="28"/>
      <c r="X1129" s="28"/>
      <c r="Y1129" s="28"/>
      <c r="Z1129" s="28"/>
      <c r="AA1129" s="28"/>
      <c r="AB1129" s="28"/>
      <c r="AC1129" s="28"/>
      <c r="AD1129" s="28"/>
      <c r="AE1129" s="28"/>
      <c r="AF1129" s="28"/>
      <c r="AG1129" s="28"/>
      <c r="AH1129" s="28"/>
    </row>
    <row r="1130" spans="1:34" ht="15.75" x14ac:dyDescent="0.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  <c r="R1130" s="28"/>
      <c r="S1130" s="28"/>
      <c r="T1130" s="28"/>
      <c r="U1130" s="28"/>
      <c r="V1130" s="28"/>
      <c r="W1130" s="28"/>
      <c r="X1130" s="28"/>
      <c r="Y1130" s="28"/>
      <c r="Z1130" s="28"/>
      <c r="AA1130" s="28"/>
      <c r="AB1130" s="28"/>
      <c r="AC1130" s="28"/>
      <c r="AD1130" s="28"/>
      <c r="AE1130" s="28"/>
      <c r="AF1130" s="28"/>
      <c r="AG1130" s="28"/>
      <c r="AH1130" s="28"/>
    </row>
    <row r="1131" spans="1:34" ht="15.75" x14ac:dyDescent="0.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  <c r="P1131" s="28"/>
      <c r="Q1131" s="28"/>
      <c r="R1131" s="28"/>
      <c r="S1131" s="28"/>
      <c r="T1131" s="28"/>
      <c r="U1131" s="28"/>
      <c r="V1131" s="28"/>
      <c r="W1131" s="28"/>
      <c r="X1131" s="28"/>
      <c r="Y1131" s="28"/>
      <c r="Z1131" s="28"/>
      <c r="AA1131" s="28"/>
      <c r="AB1131" s="28"/>
      <c r="AC1131" s="28"/>
      <c r="AD1131" s="28"/>
      <c r="AE1131" s="28"/>
      <c r="AF1131" s="28"/>
      <c r="AG1131" s="28"/>
      <c r="AH1131" s="28"/>
    </row>
    <row r="1132" spans="1:34" ht="15.75" x14ac:dyDescent="0.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28"/>
      <c r="Q1132" s="28"/>
      <c r="R1132" s="28"/>
      <c r="S1132" s="28"/>
      <c r="T1132" s="28"/>
      <c r="U1132" s="28"/>
      <c r="V1132" s="28"/>
      <c r="W1132" s="28"/>
      <c r="X1132" s="28"/>
      <c r="Y1132" s="28"/>
      <c r="Z1132" s="28"/>
      <c r="AA1132" s="28"/>
      <c r="AB1132" s="28"/>
      <c r="AC1132" s="28"/>
      <c r="AD1132" s="28"/>
      <c r="AE1132" s="28"/>
      <c r="AF1132" s="28"/>
      <c r="AG1132" s="28"/>
      <c r="AH1132" s="28"/>
    </row>
    <row r="1133" spans="1:34" ht="15.75" x14ac:dyDescent="0.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  <c r="P1133" s="28"/>
      <c r="Q1133" s="28"/>
      <c r="R1133" s="28"/>
      <c r="S1133" s="28"/>
      <c r="T1133" s="28"/>
      <c r="U1133" s="28"/>
      <c r="V1133" s="28"/>
      <c r="W1133" s="28"/>
      <c r="X1133" s="28"/>
      <c r="Y1133" s="28"/>
      <c r="Z1133" s="28"/>
      <c r="AA1133" s="28"/>
      <c r="AB1133" s="28"/>
      <c r="AC1133" s="28"/>
      <c r="AD1133" s="28"/>
      <c r="AE1133" s="28"/>
      <c r="AF1133" s="28"/>
      <c r="AG1133" s="28"/>
      <c r="AH1133" s="28"/>
    </row>
    <row r="1134" spans="1:34" ht="15.75" x14ac:dyDescent="0.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  <c r="R1134" s="28"/>
      <c r="S1134" s="28"/>
      <c r="T1134" s="28"/>
      <c r="U1134" s="28"/>
      <c r="V1134" s="28"/>
      <c r="W1134" s="28"/>
      <c r="X1134" s="28"/>
      <c r="Y1134" s="28"/>
      <c r="Z1134" s="28"/>
      <c r="AA1134" s="28"/>
      <c r="AB1134" s="28"/>
      <c r="AC1134" s="28"/>
      <c r="AD1134" s="28"/>
      <c r="AE1134" s="28"/>
      <c r="AF1134" s="28"/>
      <c r="AG1134" s="28"/>
      <c r="AH1134" s="28"/>
    </row>
    <row r="1135" spans="1:34" ht="15.75" x14ac:dyDescent="0.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  <c r="R1135" s="28"/>
      <c r="S1135" s="28"/>
      <c r="T1135" s="28"/>
      <c r="U1135" s="28"/>
      <c r="V1135" s="28"/>
      <c r="W1135" s="28"/>
      <c r="X1135" s="28"/>
      <c r="Y1135" s="28"/>
      <c r="Z1135" s="28"/>
      <c r="AA1135" s="28"/>
      <c r="AB1135" s="28"/>
      <c r="AC1135" s="28"/>
      <c r="AD1135" s="28"/>
      <c r="AE1135" s="28"/>
      <c r="AF1135" s="28"/>
      <c r="AG1135" s="28"/>
      <c r="AH1135" s="28"/>
    </row>
    <row r="1136" spans="1:34" ht="15.75" x14ac:dyDescent="0.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  <c r="R1136" s="28"/>
      <c r="S1136" s="28"/>
      <c r="T1136" s="28"/>
      <c r="U1136" s="28"/>
      <c r="V1136" s="28"/>
      <c r="W1136" s="28"/>
      <c r="X1136" s="28"/>
      <c r="Y1136" s="28"/>
      <c r="Z1136" s="28"/>
      <c r="AA1136" s="28"/>
      <c r="AB1136" s="28"/>
      <c r="AC1136" s="28"/>
      <c r="AD1136" s="28"/>
      <c r="AE1136" s="28"/>
      <c r="AF1136" s="28"/>
      <c r="AG1136" s="28"/>
      <c r="AH1136" s="28"/>
    </row>
    <row r="1137" spans="1:34" ht="15.75" x14ac:dyDescent="0.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  <c r="R1137" s="28"/>
      <c r="S1137" s="28"/>
      <c r="T1137" s="28"/>
      <c r="U1137" s="28"/>
      <c r="V1137" s="28"/>
      <c r="W1137" s="28"/>
      <c r="X1137" s="28"/>
      <c r="Y1137" s="28"/>
      <c r="Z1137" s="28"/>
      <c r="AA1137" s="28"/>
      <c r="AB1137" s="28"/>
      <c r="AC1137" s="28"/>
      <c r="AD1137" s="28"/>
      <c r="AE1137" s="28"/>
      <c r="AF1137" s="28"/>
      <c r="AG1137" s="28"/>
      <c r="AH1137" s="28"/>
    </row>
    <row r="1138" spans="1:34" ht="15.75" x14ac:dyDescent="0.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  <c r="R1138" s="28"/>
      <c r="S1138" s="28"/>
      <c r="T1138" s="28"/>
      <c r="U1138" s="28"/>
      <c r="V1138" s="28"/>
      <c r="W1138" s="28"/>
      <c r="X1138" s="28"/>
      <c r="Y1138" s="28"/>
      <c r="Z1138" s="28"/>
      <c r="AA1138" s="28"/>
      <c r="AB1138" s="28"/>
      <c r="AC1138" s="28"/>
      <c r="AD1138" s="28"/>
      <c r="AE1138" s="28"/>
      <c r="AF1138" s="28"/>
      <c r="AG1138" s="28"/>
      <c r="AH1138" s="28"/>
    </row>
    <row r="1139" spans="1:34" ht="15.75" x14ac:dyDescent="0.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  <c r="R1139" s="28"/>
      <c r="S1139" s="28"/>
      <c r="T1139" s="28"/>
      <c r="U1139" s="28"/>
      <c r="V1139" s="28"/>
      <c r="W1139" s="28"/>
      <c r="X1139" s="28"/>
      <c r="Y1139" s="28"/>
      <c r="Z1139" s="28"/>
      <c r="AA1139" s="28"/>
      <c r="AB1139" s="28"/>
      <c r="AC1139" s="28"/>
      <c r="AD1139" s="28"/>
      <c r="AE1139" s="28"/>
      <c r="AF1139" s="28"/>
      <c r="AG1139" s="28"/>
      <c r="AH1139" s="28"/>
    </row>
    <row r="1140" spans="1:34" ht="15.75" x14ac:dyDescent="0.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  <c r="P1140" s="28"/>
      <c r="Q1140" s="28"/>
      <c r="R1140" s="28"/>
      <c r="S1140" s="28"/>
      <c r="T1140" s="28"/>
      <c r="U1140" s="28"/>
      <c r="V1140" s="28"/>
      <c r="W1140" s="28"/>
      <c r="X1140" s="28"/>
      <c r="Y1140" s="28"/>
      <c r="Z1140" s="28"/>
      <c r="AA1140" s="28"/>
      <c r="AB1140" s="28"/>
      <c r="AC1140" s="28"/>
      <c r="AD1140" s="28"/>
      <c r="AE1140" s="28"/>
      <c r="AF1140" s="28"/>
      <c r="AG1140" s="28"/>
      <c r="AH1140" s="28"/>
    </row>
    <row r="1141" spans="1:34" ht="15.75" x14ac:dyDescent="0.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  <c r="R1141" s="28"/>
      <c r="S1141" s="28"/>
      <c r="T1141" s="28"/>
      <c r="U1141" s="28"/>
      <c r="V1141" s="28"/>
      <c r="W1141" s="28"/>
      <c r="X1141" s="28"/>
      <c r="Y1141" s="28"/>
      <c r="Z1141" s="28"/>
      <c r="AA1141" s="28"/>
      <c r="AB1141" s="28"/>
      <c r="AC1141" s="28"/>
      <c r="AD1141" s="28"/>
      <c r="AE1141" s="28"/>
      <c r="AF1141" s="28"/>
      <c r="AG1141" s="28"/>
      <c r="AH1141" s="28"/>
    </row>
    <row r="1142" spans="1:34" ht="15.75" x14ac:dyDescent="0.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28"/>
      <c r="R1142" s="28"/>
      <c r="S1142" s="28"/>
      <c r="T1142" s="28"/>
      <c r="U1142" s="28"/>
      <c r="V1142" s="28"/>
      <c r="W1142" s="28"/>
      <c r="X1142" s="28"/>
      <c r="Y1142" s="28"/>
      <c r="Z1142" s="28"/>
      <c r="AA1142" s="28"/>
      <c r="AB1142" s="28"/>
      <c r="AC1142" s="28"/>
      <c r="AD1142" s="28"/>
      <c r="AE1142" s="28"/>
      <c r="AF1142" s="28"/>
      <c r="AG1142" s="28"/>
      <c r="AH1142" s="28"/>
    </row>
    <row r="1143" spans="1:34" ht="15.75" x14ac:dyDescent="0.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  <c r="P1143" s="28"/>
      <c r="Q1143" s="28"/>
      <c r="R1143" s="28"/>
      <c r="S1143" s="28"/>
      <c r="T1143" s="28"/>
      <c r="U1143" s="28"/>
      <c r="V1143" s="28"/>
      <c r="W1143" s="28"/>
      <c r="X1143" s="28"/>
      <c r="Y1143" s="28"/>
      <c r="Z1143" s="28"/>
      <c r="AA1143" s="28"/>
      <c r="AB1143" s="28"/>
      <c r="AC1143" s="28"/>
      <c r="AD1143" s="28"/>
      <c r="AE1143" s="28"/>
      <c r="AF1143" s="28"/>
      <c r="AG1143" s="28"/>
      <c r="AH1143" s="28"/>
    </row>
    <row r="1144" spans="1:34" ht="15.75" x14ac:dyDescent="0.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  <c r="P1144" s="28"/>
      <c r="Q1144" s="28"/>
      <c r="R1144" s="28"/>
      <c r="S1144" s="28"/>
      <c r="T1144" s="28"/>
      <c r="U1144" s="28"/>
      <c r="V1144" s="28"/>
      <c r="W1144" s="28"/>
      <c r="X1144" s="28"/>
      <c r="Y1144" s="28"/>
      <c r="Z1144" s="28"/>
      <c r="AA1144" s="28"/>
      <c r="AB1144" s="28"/>
      <c r="AC1144" s="28"/>
      <c r="AD1144" s="28"/>
      <c r="AE1144" s="28"/>
      <c r="AF1144" s="28"/>
      <c r="AG1144" s="28"/>
      <c r="AH1144" s="28"/>
    </row>
    <row r="1145" spans="1:34" ht="15.75" x14ac:dyDescent="0.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  <c r="P1145" s="28"/>
      <c r="Q1145" s="28"/>
      <c r="R1145" s="28"/>
      <c r="S1145" s="28"/>
      <c r="T1145" s="28"/>
      <c r="U1145" s="28"/>
      <c r="V1145" s="28"/>
      <c r="W1145" s="28"/>
      <c r="X1145" s="28"/>
      <c r="Y1145" s="28"/>
      <c r="Z1145" s="28"/>
      <c r="AA1145" s="28"/>
      <c r="AB1145" s="28"/>
      <c r="AC1145" s="28"/>
      <c r="AD1145" s="28"/>
      <c r="AE1145" s="28"/>
      <c r="AF1145" s="28"/>
      <c r="AG1145" s="28"/>
      <c r="AH1145" s="28"/>
    </row>
    <row r="1146" spans="1:34" ht="15.75" x14ac:dyDescent="0.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  <c r="P1146" s="28"/>
      <c r="Q1146" s="28"/>
      <c r="R1146" s="28"/>
      <c r="S1146" s="28"/>
      <c r="T1146" s="28"/>
      <c r="U1146" s="28"/>
      <c r="V1146" s="28"/>
      <c r="W1146" s="28"/>
      <c r="X1146" s="28"/>
      <c r="Y1146" s="28"/>
      <c r="Z1146" s="28"/>
      <c r="AA1146" s="28"/>
      <c r="AB1146" s="28"/>
      <c r="AC1146" s="28"/>
      <c r="AD1146" s="28"/>
      <c r="AE1146" s="28"/>
      <c r="AF1146" s="28"/>
      <c r="AG1146" s="28"/>
      <c r="AH1146" s="28"/>
    </row>
    <row r="1147" spans="1:34" ht="15.75" x14ac:dyDescent="0.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  <c r="P1147" s="28"/>
      <c r="Q1147" s="28"/>
      <c r="R1147" s="28"/>
      <c r="S1147" s="28"/>
      <c r="T1147" s="28"/>
      <c r="U1147" s="28"/>
      <c r="V1147" s="28"/>
      <c r="W1147" s="28"/>
      <c r="X1147" s="28"/>
      <c r="Y1147" s="28"/>
      <c r="Z1147" s="28"/>
      <c r="AA1147" s="28"/>
      <c r="AB1147" s="28"/>
      <c r="AC1147" s="28"/>
      <c r="AD1147" s="28"/>
      <c r="AE1147" s="28"/>
      <c r="AF1147" s="28"/>
      <c r="AG1147" s="28"/>
      <c r="AH1147" s="28"/>
    </row>
    <row r="1148" spans="1:34" ht="15.75" x14ac:dyDescent="0.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  <c r="P1148" s="28"/>
      <c r="Q1148" s="28"/>
      <c r="R1148" s="28"/>
      <c r="S1148" s="28"/>
      <c r="T1148" s="28"/>
      <c r="U1148" s="28"/>
      <c r="V1148" s="28"/>
      <c r="W1148" s="28"/>
      <c r="X1148" s="28"/>
      <c r="Y1148" s="28"/>
      <c r="Z1148" s="28"/>
      <c r="AA1148" s="28"/>
      <c r="AB1148" s="28"/>
      <c r="AC1148" s="28"/>
      <c r="AD1148" s="28"/>
      <c r="AE1148" s="28"/>
      <c r="AF1148" s="28"/>
      <c r="AG1148" s="28"/>
      <c r="AH1148" s="28"/>
    </row>
    <row r="1149" spans="1:34" ht="15.75" x14ac:dyDescent="0.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  <c r="P1149" s="28"/>
      <c r="Q1149" s="28"/>
      <c r="R1149" s="28"/>
      <c r="S1149" s="28"/>
      <c r="T1149" s="28"/>
      <c r="U1149" s="28"/>
      <c r="V1149" s="28"/>
      <c r="W1149" s="28"/>
      <c r="X1149" s="28"/>
      <c r="Y1149" s="28"/>
      <c r="Z1149" s="28"/>
      <c r="AA1149" s="28"/>
      <c r="AB1149" s="28"/>
      <c r="AC1149" s="28"/>
      <c r="AD1149" s="28"/>
      <c r="AE1149" s="28"/>
      <c r="AF1149" s="28"/>
      <c r="AG1149" s="28"/>
      <c r="AH1149" s="28"/>
    </row>
    <row r="1150" spans="1:34" ht="15.75" x14ac:dyDescent="0.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/>
      <c r="R1150" s="28"/>
      <c r="S1150" s="28"/>
      <c r="T1150" s="28"/>
      <c r="U1150" s="28"/>
      <c r="V1150" s="28"/>
      <c r="W1150" s="28"/>
      <c r="X1150" s="28"/>
      <c r="Y1150" s="28"/>
      <c r="Z1150" s="28"/>
      <c r="AA1150" s="28"/>
      <c r="AB1150" s="28"/>
      <c r="AC1150" s="28"/>
      <c r="AD1150" s="28"/>
      <c r="AE1150" s="28"/>
      <c r="AF1150" s="28"/>
      <c r="AG1150" s="28"/>
      <c r="AH1150" s="28"/>
    </row>
    <row r="1151" spans="1:34" ht="15.75" x14ac:dyDescent="0.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  <c r="P1151" s="28"/>
      <c r="Q1151" s="28"/>
      <c r="R1151" s="28"/>
      <c r="S1151" s="28"/>
      <c r="T1151" s="28"/>
      <c r="U1151" s="28"/>
      <c r="V1151" s="28"/>
      <c r="W1151" s="28"/>
      <c r="X1151" s="28"/>
      <c r="Y1151" s="28"/>
      <c r="Z1151" s="28"/>
      <c r="AA1151" s="28"/>
      <c r="AB1151" s="28"/>
      <c r="AC1151" s="28"/>
      <c r="AD1151" s="28"/>
      <c r="AE1151" s="28"/>
      <c r="AF1151" s="28"/>
      <c r="AG1151" s="28"/>
      <c r="AH1151" s="28"/>
    </row>
    <row r="1152" spans="1:34" ht="15.75" x14ac:dyDescent="0.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Q1152" s="28"/>
      <c r="R1152" s="28"/>
      <c r="S1152" s="28"/>
      <c r="T1152" s="28"/>
      <c r="U1152" s="28"/>
      <c r="V1152" s="28"/>
      <c r="W1152" s="28"/>
      <c r="X1152" s="28"/>
      <c r="Y1152" s="28"/>
      <c r="Z1152" s="28"/>
      <c r="AA1152" s="28"/>
      <c r="AB1152" s="28"/>
      <c r="AC1152" s="28"/>
      <c r="AD1152" s="28"/>
      <c r="AE1152" s="28"/>
      <c r="AF1152" s="28"/>
      <c r="AG1152" s="28"/>
      <c r="AH1152" s="28"/>
    </row>
    <row r="1153" spans="1:34" ht="15.75" x14ac:dyDescent="0.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  <c r="P1153" s="28"/>
      <c r="Q1153" s="28"/>
      <c r="R1153" s="28"/>
      <c r="S1153" s="28"/>
      <c r="T1153" s="28"/>
      <c r="U1153" s="28"/>
      <c r="V1153" s="28"/>
      <c r="W1153" s="28"/>
      <c r="X1153" s="28"/>
      <c r="Y1153" s="28"/>
      <c r="Z1153" s="28"/>
      <c r="AA1153" s="28"/>
      <c r="AB1153" s="28"/>
      <c r="AC1153" s="28"/>
      <c r="AD1153" s="28"/>
      <c r="AE1153" s="28"/>
      <c r="AF1153" s="28"/>
      <c r="AG1153" s="28"/>
      <c r="AH1153" s="28"/>
    </row>
    <row r="1154" spans="1:34" ht="15.75" x14ac:dyDescent="0.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  <c r="R1154" s="28"/>
      <c r="S1154" s="28"/>
      <c r="T1154" s="28"/>
      <c r="U1154" s="28"/>
      <c r="V1154" s="28"/>
      <c r="W1154" s="28"/>
      <c r="X1154" s="28"/>
      <c r="Y1154" s="28"/>
      <c r="Z1154" s="28"/>
      <c r="AA1154" s="28"/>
      <c r="AB1154" s="28"/>
      <c r="AC1154" s="28"/>
      <c r="AD1154" s="28"/>
      <c r="AE1154" s="28"/>
      <c r="AF1154" s="28"/>
      <c r="AG1154" s="28"/>
      <c r="AH1154" s="28"/>
    </row>
    <row r="1155" spans="1:34" ht="15.75" x14ac:dyDescent="0.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28"/>
      <c r="T1155" s="28"/>
      <c r="U1155" s="28"/>
      <c r="V1155" s="28"/>
      <c r="W1155" s="28"/>
      <c r="X1155" s="28"/>
      <c r="Y1155" s="28"/>
      <c r="Z1155" s="28"/>
      <c r="AA1155" s="28"/>
      <c r="AB1155" s="28"/>
      <c r="AC1155" s="28"/>
      <c r="AD1155" s="28"/>
      <c r="AE1155" s="28"/>
      <c r="AF1155" s="28"/>
      <c r="AG1155" s="28"/>
      <c r="AH1155" s="28"/>
    </row>
    <row r="1156" spans="1:34" ht="15.75" x14ac:dyDescent="0.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  <c r="P1156" s="28"/>
      <c r="Q1156" s="28"/>
      <c r="R1156" s="28"/>
      <c r="S1156" s="28"/>
      <c r="T1156" s="28"/>
      <c r="U1156" s="28"/>
      <c r="V1156" s="28"/>
      <c r="W1156" s="28"/>
      <c r="X1156" s="28"/>
      <c r="Y1156" s="28"/>
      <c r="Z1156" s="28"/>
      <c r="AA1156" s="28"/>
      <c r="AB1156" s="28"/>
      <c r="AC1156" s="28"/>
      <c r="AD1156" s="28"/>
      <c r="AE1156" s="28"/>
      <c r="AF1156" s="28"/>
      <c r="AG1156" s="28"/>
      <c r="AH1156" s="28"/>
    </row>
    <row r="1157" spans="1:34" ht="15.75" x14ac:dyDescent="0.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  <c r="R1157" s="28"/>
      <c r="S1157" s="28"/>
      <c r="T1157" s="28"/>
      <c r="U1157" s="28"/>
      <c r="V1157" s="28"/>
      <c r="W1157" s="28"/>
      <c r="X1157" s="28"/>
      <c r="Y1157" s="28"/>
      <c r="Z1157" s="28"/>
      <c r="AA1157" s="28"/>
      <c r="AB1157" s="28"/>
      <c r="AC1157" s="28"/>
      <c r="AD1157" s="28"/>
      <c r="AE1157" s="28"/>
      <c r="AF1157" s="28"/>
      <c r="AG1157" s="28"/>
      <c r="AH1157" s="28"/>
    </row>
    <row r="1158" spans="1:34" ht="15.75" x14ac:dyDescent="0.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  <c r="R1158" s="28"/>
      <c r="S1158" s="28"/>
      <c r="T1158" s="28"/>
      <c r="U1158" s="28"/>
      <c r="V1158" s="28"/>
      <c r="W1158" s="28"/>
      <c r="X1158" s="28"/>
      <c r="Y1158" s="28"/>
      <c r="Z1158" s="28"/>
      <c r="AA1158" s="28"/>
      <c r="AB1158" s="28"/>
      <c r="AC1158" s="28"/>
      <c r="AD1158" s="28"/>
      <c r="AE1158" s="28"/>
      <c r="AF1158" s="28"/>
      <c r="AG1158" s="28"/>
      <c r="AH1158" s="28"/>
    </row>
    <row r="1159" spans="1:34" ht="15.75" x14ac:dyDescent="0.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  <c r="R1159" s="28"/>
      <c r="S1159" s="28"/>
      <c r="T1159" s="28"/>
      <c r="U1159" s="28"/>
      <c r="V1159" s="28"/>
      <c r="W1159" s="28"/>
      <c r="X1159" s="28"/>
      <c r="Y1159" s="28"/>
      <c r="Z1159" s="28"/>
      <c r="AA1159" s="28"/>
      <c r="AB1159" s="28"/>
      <c r="AC1159" s="28"/>
      <c r="AD1159" s="28"/>
      <c r="AE1159" s="28"/>
      <c r="AF1159" s="28"/>
      <c r="AG1159" s="28"/>
      <c r="AH1159" s="28"/>
    </row>
    <row r="1160" spans="1:34" ht="15.75" x14ac:dyDescent="0.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  <c r="R1160" s="28"/>
      <c r="S1160" s="28"/>
      <c r="T1160" s="28"/>
      <c r="U1160" s="28"/>
      <c r="V1160" s="28"/>
      <c r="W1160" s="28"/>
      <c r="X1160" s="28"/>
      <c r="Y1160" s="28"/>
      <c r="Z1160" s="28"/>
      <c r="AA1160" s="28"/>
      <c r="AB1160" s="28"/>
      <c r="AC1160" s="28"/>
      <c r="AD1160" s="28"/>
      <c r="AE1160" s="28"/>
      <c r="AF1160" s="28"/>
      <c r="AG1160" s="28"/>
      <c r="AH1160" s="28"/>
    </row>
    <row r="1161" spans="1:34" ht="15.75" x14ac:dyDescent="0.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  <c r="R1161" s="28"/>
      <c r="S1161" s="28"/>
      <c r="T1161" s="28"/>
      <c r="U1161" s="28"/>
      <c r="V1161" s="28"/>
      <c r="W1161" s="28"/>
      <c r="X1161" s="28"/>
      <c r="Y1161" s="28"/>
      <c r="Z1161" s="28"/>
      <c r="AA1161" s="28"/>
      <c r="AB1161" s="28"/>
      <c r="AC1161" s="28"/>
      <c r="AD1161" s="28"/>
      <c r="AE1161" s="28"/>
      <c r="AF1161" s="28"/>
      <c r="AG1161" s="28"/>
      <c r="AH1161" s="28"/>
    </row>
    <row r="1162" spans="1:34" ht="15.75" x14ac:dyDescent="0.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  <c r="P1162" s="28"/>
      <c r="Q1162" s="28"/>
      <c r="R1162" s="28"/>
      <c r="S1162" s="28"/>
      <c r="T1162" s="28"/>
      <c r="U1162" s="28"/>
      <c r="V1162" s="28"/>
      <c r="W1162" s="28"/>
      <c r="X1162" s="28"/>
      <c r="Y1162" s="28"/>
      <c r="Z1162" s="28"/>
      <c r="AA1162" s="28"/>
      <c r="AB1162" s="28"/>
      <c r="AC1162" s="28"/>
      <c r="AD1162" s="28"/>
      <c r="AE1162" s="28"/>
      <c r="AF1162" s="28"/>
      <c r="AG1162" s="28"/>
      <c r="AH1162" s="28"/>
    </row>
    <row r="1163" spans="1:34" ht="15.75" x14ac:dyDescent="0.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  <c r="P1163" s="28"/>
      <c r="Q1163" s="28"/>
      <c r="R1163" s="28"/>
      <c r="S1163" s="28"/>
      <c r="T1163" s="28"/>
      <c r="U1163" s="28"/>
      <c r="V1163" s="28"/>
      <c r="W1163" s="28"/>
      <c r="X1163" s="28"/>
      <c r="Y1163" s="28"/>
      <c r="Z1163" s="28"/>
      <c r="AA1163" s="28"/>
      <c r="AB1163" s="28"/>
      <c r="AC1163" s="28"/>
      <c r="AD1163" s="28"/>
      <c r="AE1163" s="28"/>
      <c r="AF1163" s="28"/>
      <c r="AG1163" s="28"/>
      <c r="AH1163" s="28"/>
    </row>
    <row r="1164" spans="1:34" ht="15.75" x14ac:dyDescent="0.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  <c r="R1164" s="28"/>
      <c r="S1164" s="28"/>
      <c r="T1164" s="28"/>
      <c r="U1164" s="28"/>
      <c r="V1164" s="28"/>
      <c r="W1164" s="28"/>
      <c r="X1164" s="28"/>
      <c r="Y1164" s="28"/>
      <c r="Z1164" s="28"/>
      <c r="AA1164" s="28"/>
      <c r="AB1164" s="28"/>
      <c r="AC1164" s="28"/>
      <c r="AD1164" s="28"/>
      <c r="AE1164" s="28"/>
      <c r="AF1164" s="28"/>
      <c r="AG1164" s="28"/>
      <c r="AH1164" s="28"/>
    </row>
    <row r="1165" spans="1:34" ht="15.75" x14ac:dyDescent="0.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  <c r="R1165" s="28"/>
      <c r="S1165" s="28"/>
      <c r="T1165" s="28"/>
      <c r="U1165" s="28"/>
      <c r="V1165" s="28"/>
      <c r="W1165" s="28"/>
      <c r="X1165" s="28"/>
      <c r="Y1165" s="28"/>
      <c r="Z1165" s="28"/>
      <c r="AA1165" s="28"/>
      <c r="AB1165" s="28"/>
      <c r="AC1165" s="28"/>
      <c r="AD1165" s="28"/>
      <c r="AE1165" s="28"/>
      <c r="AF1165" s="28"/>
      <c r="AG1165" s="28"/>
      <c r="AH1165" s="28"/>
    </row>
    <row r="1166" spans="1:34" ht="15.75" x14ac:dyDescent="0.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  <c r="R1166" s="28"/>
      <c r="S1166" s="28"/>
      <c r="T1166" s="28"/>
      <c r="U1166" s="28"/>
      <c r="V1166" s="28"/>
      <c r="W1166" s="28"/>
      <c r="X1166" s="28"/>
      <c r="Y1166" s="28"/>
      <c r="Z1166" s="28"/>
      <c r="AA1166" s="28"/>
      <c r="AB1166" s="28"/>
      <c r="AC1166" s="28"/>
      <c r="AD1166" s="28"/>
      <c r="AE1166" s="28"/>
      <c r="AF1166" s="28"/>
      <c r="AG1166" s="28"/>
      <c r="AH1166" s="28"/>
    </row>
    <row r="1167" spans="1:34" ht="15.75" x14ac:dyDescent="0.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  <c r="P1167" s="28"/>
      <c r="Q1167" s="28"/>
      <c r="R1167" s="28"/>
      <c r="S1167" s="28"/>
      <c r="T1167" s="28"/>
      <c r="U1167" s="28"/>
      <c r="V1167" s="28"/>
      <c r="W1167" s="28"/>
      <c r="X1167" s="28"/>
      <c r="Y1167" s="28"/>
      <c r="Z1167" s="28"/>
      <c r="AA1167" s="28"/>
      <c r="AB1167" s="28"/>
      <c r="AC1167" s="28"/>
      <c r="AD1167" s="28"/>
      <c r="AE1167" s="28"/>
      <c r="AF1167" s="28"/>
      <c r="AG1167" s="28"/>
      <c r="AH1167" s="28"/>
    </row>
    <row r="1168" spans="1:34" ht="15.75" x14ac:dyDescent="0.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  <c r="P1168" s="28"/>
      <c r="Q1168" s="28"/>
      <c r="R1168" s="28"/>
      <c r="S1168" s="28"/>
      <c r="T1168" s="28"/>
      <c r="U1168" s="28"/>
      <c r="V1168" s="28"/>
      <c r="W1168" s="28"/>
      <c r="X1168" s="28"/>
      <c r="Y1168" s="28"/>
      <c r="Z1168" s="28"/>
      <c r="AA1168" s="28"/>
      <c r="AB1168" s="28"/>
      <c r="AC1168" s="28"/>
      <c r="AD1168" s="28"/>
      <c r="AE1168" s="28"/>
      <c r="AF1168" s="28"/>
      <c r="AG1168" s="28"/>
      <c r="AH1168" s="28"/>
    </row>
    <row r="1169" spans="1:34" ht="15.75" x14ac:dyDescent="0.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  <c r="P1169" s="28"/>
      <c r="Q1169" s="28"/>
      <c r="R1169" s="28"/>
      <c r="S1169" s="28"/>
      <c r="T1169" s="28"/>
      <c r="U1169" s="28"/>
      <c r="V1169" s="28"/>
      <c r="W1169" s="28"/>
      <c r="X1169" s="28"/>
      <c r="Y1169" s="28"/>
      <c r="Z1169" s="28"/>
      <c r="AA1169" s="28"/>
      <c r="AB1169" s="28"/>
      <c r="AC1169" s="28"/>
      <c r="AD1169" s="28"/>
      <c r="AE1169" s="28"/>
      <c r="AF1169" s="28"/>
      <c r="AG1169" s="28"/>
      <c r="AH1169" s="28"/>
    </row>
    <row r="1170" spans="1:34" ht="15.75" x14ac:dyDescent="0.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  <c r="R1170" s="28"/>
      <c r="S1170" s="28"/>
      <c r="T1170" s="28"/>
      <c r="U1170" s="28"/>
      <c r="V1170" s="28"/>
      <c r="W1170" s="28"/>
      <c r="X1170" s="28"/>
      <c r="Y1170" s="28"/>
      <c r="Z1170" s="28"/>
      <c r="AA1170" s="28"/>
      <c r="AB1170" s="28"/>
      <c r="AC1170" s="28"/>
      <c r="AD1170" s="28"/>
      <c r="AE1170" s="28"/>
      <c r="AF1170" s="28"/>
      <c r="AG1170" s="28"/>
      <c r="AH1170" s="28"/>
    </row>
    <row r="1171" spans="1:34" ht="15.75" x14ac:dyDescent="0.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/>
      <c r="R1171" s="28"/>
      <c r="S1171" s="28"/>
      <c r="T1171" s="28"/>
      <c r="U1171" s="28"/>
      <c r="V1171" s="28"/>
      <c r="W1171" s="28"/>
      <c r="X1171" s="28"/>
      <c r="Y1171" s="28"/>
      <c r="Z1171" s="28"/>
      <c r="AA1171" s="28"/>
      <c r="AB1171" s="28"/>
      <c r="AC1171" s="28"/>
      <c r="AD1171" s="28"/>
      <c r="AE1171" s="28"/>
      <c r="AF1171" s="28"/>
      <c r="AG1171" s="28"/>
      <c r="AH1171" s="28"/>
    </row>
    <row r="1172" spans="1:34" ht="15.75" x14ac:dyDescent="0.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  <c r="P1172" s="28"/>
      <c r="Q1172" s="28"/>
      <c r="R1172" s="28"/>
      <c r="S1172" s="28"/>
      <c r="T1172" s="28"/>
      <c r="U1172" s="28"/>
      <c r="V1172" s="28"/>
      <c r="W1172" s="28"/>
      <c r="X1172" s="28"/>
      <c r="Y1172" s="28"/>
      <c r="Z1172" s="28"/>
      <c r="AA1172" s="28"/>
      <c r="AB1172" s="28"/>
      <c r="AC1172" s="28"/>
      <c r="AD1172" s="28"/>
      <c r="AE1172" s="28"/>
      <c r="AF1172" s="28"/>
      <c r="AG1172" s="28"/>
      <c r="AH1172" s="28"/>
    </row>
    <row r="1173" spans="1:34" ht="15.75" x14ac:dyDescent="0.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  <c r="R1173" s="28"/>
      <c r="S1173" s="28"/>
      <c r="T1173" s="28"/>
      <c r="U1173" s="28"/>
      <c r="V1173" s="28"/>
      <c r="W1173" s="28"/>
      <c r="X1173" s="28"/>
      <c r="Y1173" s="28"/>
      <c r="Z1173" s="28"/>
      <c r="AA1173" s="28"/>
      <c r="AB1173" s="28"/>
      <c r="AC1173" s="28"/>
      <c r="AD1173" s="28"/>
      <c r="AE1173" s="28"/>
      <c r="AF1173" s="28"/>
      <c r="AG1173" s="28"/>
      <c r="AH1173" s="28"/>
    </row>
    <row r="1174" spans="1:34" ht="15.75" x14ac:dyDescent="0.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/>
      <c r="R1174" s="28"/>
      <c r="S1174" s="28"/>
      <c r="T1174" s="28"/>
      <c r="U1174" s="28"/>
      <c r="V1174" s="28"/>
      <c r="W1174" s="28"/>
      <c r="X1174" s="28"/>
      <c r="Y1174" s="28"/>
      <c r="Z1174" s="28"/>
      <c r="AA1174" s="28"/>
      <c r="AB1174" s="28"/>
      <c r="AC1174" s="28"/>
      <c r="AD1174" s="28"/>
      <c r="AE1174" s="28"/>
      <c r="AF1174" s="28"/>
      <c r="AG1174" s="28"/>
      <c r="AH1174" s="28"/>
    </row>
    <row r="1175" spans="1:34" ht="15.75" x14ac:dyDescent="0.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  <c r="R1175" s="28"/>
      <c r="S1175" s="28"/>
      <c r="T1175" s="28"/>
      <c r="U1175" s="28"/>
      <c r="V1175" s="28"/>
      <c r="W1175" s="28"/>
      <c r="X1175" s="28"/>
      <c r="Y1175" s="28"/>
      <c r="Z1175" s="28"/>
      <c r="AA1175" s="28"/>
      <c r="AB1175" s="28"/>
      <c r="AC1175" s="28"/>
      <c r="AD1175" s="28"/>
      <c r="AE1175" s="28"/>
      <c r="AF1175" s="28"/>
      <c r="AG1175" s="28"/>
      <c r="AH1175" s="28"/>
    </row>
    <row r="1176" spans="1:34" ht="15.75" x14ac:dyDescent="0.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  <c r="P1176" s="28"/>
      <c r="Q1176" s="28"/>
      <c r="R1176" s="28"/>
      <c r="S1176" s="28"/>
      <c r="T1176" s="28"/>
      <c r="U1176" s="28"/>
      <c r="V1176" s="28"/>
      <c r="W1176" s="28"/>
      <c r="X1176" s="28"/>
      <c r="Y1176" s="28"/>
      <c r="Z1176" s="28"/>
      <c r="AA1176" s="28"/>
      <c r="AB1176" s="28"/>
      <c r="AC1176" s="28"/>
      <c r="AD1176" s="28"/>
      <c r="AE1176" s="28"/>
      <c r="AF1176" s="28"/>
      <c r="AG1176" s="28"/>
      <c r="AH1176" s="28"/>
    </row>
    <row r="1177" spans="1:34" ht="15.75" x14ac:dyDescent="0.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  <c r="R1177" s="28"/>
      <c r="S1177" s="28"/>
      <c r="T1177" s="28"/>
      <c r="U1177" s="28"/>
      <c r="V1177" s="28"/>
      <c r="W1177" s="28"/>
      <c r="X1177" s="28"/>
      <c r="Y1177" s="28"/>
      <c r="Z1177" s="28"/>
      <c r="AA1177" s="28"/>
      <c r="AB1177" s="28"/>
      <c r="AC1177" s="28"/>
      <c r="AD1177" s="28"/>
      <c r="AE1177" s="28"/>
      <c r="AF1177" s="28"/>
      <c r="AG1177" s="28"/>
      <c r="AH1177" s="28"/>
    </row>
    <row r="1178" spans="1:34" ht="15.75" x14ac:dyDescent="0.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  <c r="P1178" s="28"/>
      <c r="Q1178" s="28"/>
      <c r="R1178" s="28"/>
      <c r="S1178" s="28"/>
      <c r="T1178" s="28"/>
      <c r="U1178" s="28"/>
      <c r="V1178" s="28"/>
      <c r="W1178" s="28"/>
      <c r="X1178" s="28"/>
      <c r="Y1178" s="28"/>
      <c r="Z1178" s="28"/>
      <c r="AA1178" s="28"/>
      <c r="AB1178" s="28"/>
      <c r="AC1178" s="28"/>
      <c r="AD1178" s="28"/>
      <c r="AE1178" s="28"/>
      <c r="AF1178" s="28"/>
      <c r="AG1178" s="28"/>
      <c r="AH1178" s="28"/>
    </row>
    <row r="1179" spans="1:34" ht="15.75" x14ac:dyDescent="0.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  <c r="R1179" s="28"/>
      <c r="S1179" s="28"/>
      <c r="T1179" s="28"/>
      <c r="U1179" s="28"/>
      <c r="V1179" s="28"/>
      <c r="W1179" s="28"/>
      <c r="X1179" s="28"/>
      <c r="Y1179" s="28"/>
      <c r="Z1179" s="28"/>
      <c r="AA1179" s="28"/>
      <c r="AB1179" s="28"/>
      <c r="AC1179" s="28"/>
      <c r="AD1179" s="28"/>
      <c r="AE1179" s="28"/>
      <c r="AF1179" s="28"/>
      <c r="AG1179" s="28"/>
      <c r="AH1179" s="28"/>
    </row>
    <row r="1180" spans="1:34" ht="15.75" x14ac:dyDescent="0.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28"/>
      <c r="Q1180" s="28"/>
      <c r="R1180" s="28"/>
      <c r="S1180" s="28"/>
      <c r="T1180" s="28"/>
      <c r="U1180" s="28"/>
      <c r="V1180" s="28"/>
      <c r="W1180" s="28"/>
      <c r="X1180" s="28"/>
      <c r="Y1180" s="28"/>
      <c r="Z1180" s="28"/>
      <c r="AA1180" s="28"/>
      <c r="AB1180" s="28"/>
      <c r="AC1180" s="28"/>
      <c r="AD1180" s="28"/>
      <c r="AE1180" s="28"/>
      <c r="AF1180" s="28"/>
      <c r="AG1180" s="28"/>
      <c r="AH1180" s="28"/>
    </row>
    <row r="1181" spans="1:34" ht="15.75" x14ac:dyDescent="0.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  <c r="P1181" s="28"/>
      <c r="Q1181" s="28"/>
      <c r="R1181" s="28"/>
      <c r="S1181" s="28"/>
      <c r="T1181" s="28"/>
      <c r="U1181" s="28"/>
      <c r="V1181" s="28"/>
      <c r="W1181" s="28"/>
      <c r="X1181" s="28"/>
      <c r="Y1181" s="28"/>
      <c r="Z1181" s="28"/>
      <c r="AA1181" s="28"/>
      <c r="AB1181" s="28"/>
      <c r="AC1181" s="28"/>
      <c r="AD1181" s="28"/>
      <c r="AE1181" s="28"/>
      <c r="AF1181" s="28"/>
      <c r="AG1181" s="28"/>
      <c r="AH1181" s="28"/>
    </row>
    <row r="1182" spans="1:34" ht="15.75" x14ac:dyDescent="0.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  <c r="R1182" s="28"/>
      <c r="S1182" s="28"/>
      <c r="T1182" s="28"/>
      <c r="U1182" s="28"/>
      <c r="V1182" s="28"/>
      <c r="W1182" s="28"/>
      <c r="X1182" s="28"/>
      <c r="Y1182" s="28"/>
      <c r="Z1182" s="28"/>
      <c r="AA1182" s="28"/>
      <c r="AB1182" s="28"/>
      <c r="AC1182" s="28"/>
      <c r="AD1182" s="28"/>
      <c r="AE1182" s="28"/>
      <c r="AF1182" s="28"/>
      <c r="AG1182" s="28"/>
      <c r="AH1182" s="28"/>
    </row>
    <row r="1183" spans="1:34" ht="15.75" x14ac:dyDescent="0.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  <c r="R1183" s="28"/>
      <c r="S1183" s="28"/>
      <c r="T1183" s="28"/>
      <c r="U1183" s="28"/>
      <c r="V1183" s="28"/>
      <c r="W1183" s="28"/>
      <c r="X1183" s="28"/>
      <c r="Y1183" s="28"/>
      <c r="Z1183" s="28"/>
      <c r="AA1183" s="28"/>
      <c r="AB1183" s="28"/>
      <c r="AC1183" s="28"/>
      <c r="AD1183" s="28"/>
      <c r="AE1183" s="28"/>
      <c r="AF1183" s="28"/>
      <c r="AG1183" s="28"/>
      <c r="AH1183" s="28"/>
    </row>
    <row r="1184" spans="1:34" ht="15.75" x14ac:dyDescent="0.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  <c r="R1184" s="28"/>
      <c r="S1184" s="28"/>
      <c r="T1184" s="28"/>
      <c r="U1184" s="28"/>
      <c r="V1184" s="28"/>
      <c r="W1184" s="28"/>
      <c r="X1184" s="28"/>
      <c r="Y1184" s="28"/>
      <c r="Z1184" s="28"/>
      <c r="AA1184" s="28"/>
      <c r="AB1184" s="28"/>
      <c r="AC1184" s="28"/>
      <c r="AD1184" s="28"/>
      <c r="AE1184" s="28"/>
      <c r="AF1184" s="28"/>
      <c r="AG1184" s="28"/>
      <c r="AH1184" s="28"/>
    </row>
    <row r="1185" spans="1:34" ht="15.75" x14ac:dyDescent="0.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  <c r="P1185" s="28"/>
      <c r="Q1185" s="28"/>
      <c r="R1185" s="28"/>
      <c r="S1185" s="28"/>
      <c r="T1185" s="28"/>
      <c r="U1185" s="28"/>
      <c r="V1185" s="28"/>
      <c r="W1185" s="28"/>
      <c r="X1185" s="28"/>
      <c r="Y1185" s="28"/>
      <c r="Z1185" s="28"/>
      <c r="AA1185" s="28"/>
      <c r="AB1185" s="28"/>
      <c r="AC1185" s="28"/>
      <c r="AD1185" s="28"/>
      <c r="AE1185" s="28"/>
      <c r="AF1185" s="28"/>
      <c r="AG1185" s="28"/>
      <c r="AH1185" s="28"/>
    </row>
    <row r="1186" spans="1:34" ht="15.75" x14ac:dyDescent="0.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28"/>
      <c r="Q1186" s="28"/>
      <c r="R1186" s="28"/>
      <c r="S1186" s="28"/>
      <c r="T1186" s="28"/>
      <c r="U1186" s="28"/>
      <c r="V1186" s="28"/>
      <c r="W1186" s="28"/>
      <c r="X1186" s="28"/>
      <c r="Y1186" s="28"/>
      <c r="Z1186" s="28"/>
      <c r="AA1186" s="28"/>
      <c r="AB1186" s="28"/>
      <c r="AC1186" s="28"/>
      <c r="AD1186" s="28"/>
      <c r="AE1186" s="28"/>
      <c r="AF1186" s="28"/>
      <c r="AG1186" s="28"/>
      <c r="AH1186" s="28"/>
    </row>
    <row r="1187" spans="1:34" ht="15.75" x14ac:dyDescent="0.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  <c r="P1187" s="28"/>
      <c r="Q1187" s="28"/>
      <c r="R1187" s="28"/>
      <c r="S1187" s="28"/>
      <c r="T1187" s="28"/>
      <c r="U1187" s="28"/>
      <c r="V1187" s="28"/>
      <c r="W1187" s="28"/>
      <c r="X1187" s="28"/>
      <c r="Y1187" s="28"/>
      <c r="Z1187" s="28"/>
      <c r="AA1187" s="28"/>
      <c r="AB1187" s="28"/>
      <c r="AC1187" s="28"/>
      <c r="AD1187" s="28"/>
      <c r="AE1187" s="28"/>
      <c r="AF1187" s="28"/>
      <c r="AG1187" s="28"/>
      <c r="AH1187" s="28"/>
    </row>
    <row r="1188" spans="1:34" ht="15.75" x14ac:dyDescent="0.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  <c r="R1188" s="28"/>
      <c r="S1188" s="28"/>
      <c r="T1188" s="28"/>
      <c r="U1188" s="28"/>
      <c r="V1188" s="28"/>
      <c r="W1188" s="28"/>
      <c r="X1188" s="28"/>
      <c r="Y1188" s="28"/>
      <c r="Z1188" s="28"/>
      <c r="AA1188" s="28"/>
      <c r="AB1188" s="28"/>
      <c r="AC1188" s="28"/>
      <c r="AD1188" s="28"/>
      <c r="AE1188" s="28"/>
      <c r="AF1188" s="28"/>
      <c r="AG1188" s="28"/>
      <c r="AH1188" s="28"/>
    </row>
    <row r="1189" spans="1:34" ht="15.75" x14ac:dyDescent="0.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  <c r="P1189" s="28"/>
      <c r="Q1189" s="28"/>
      <c r="R1189" s="28"/>
      <c r="S1189" s="28"/>
      <c r="T1189" s="28"/>
      <c r="U1189" s="28"/>
      <c r="V1189" s="28"/>
      <c r="W1189" s="28"/>
      <c r="X1189" s="28"/>
      <c r="Y1189" s="28"/>
      <c r="Z1189" s="28"/>
      <c r="AA1189" s="28"/>
      <c r="AB1189" s="28"/>
      <c r="AC1189" s="28"/>
      <c r="AD1189" s="28"/>
      <c r="AE1189" s="28"/>
      <c r="AF1189" s="28"/>
      <c r="AG1189" s="28"/>
      <c r="AH1189" s="28"/>
    </row>
    <row r="1190" spans="1:34" ht="15.75" x14ac:dyDescent="0.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  <c r="P1190" s="28"/>
      <c r="Q1190" s="28"/>
      <c r="R1190" s="28"/>
      <c r="S1190" s="28"/>
      <c r="T1190" s="28"/>
      <c r="U1190" s="28"/>
      <c r="V1190" s="28"/>
      <c r="W1190" s="28"/>
      <c r="X1190" s="28"/>
      <c r="Y1190" s="28"/>
      <c r="Z1190" s="28"/>
      <c r="AA1190" s="28"/>
      <c r="AB1190" s="28"/>
      <c r="AC1190" s="28"/>
      <c r="AD1190" s="28"/>
      <c r="AE1190" s="28"/>
      <c r="AF1190" s="28"/>
      <c r="AG1190" s="28"/>
      <c r="AH1190" s="28"/>
    </row>
    <row r="1191" spans="1:34" ht="15.75" x14ac:dyDescent="0.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  <c r="P1191" s="28"/>
      <c r="Q1191" s="28"/>
      <c r="R1191" s="28"/>
      <c r="S1191" s="28"/>
      <c r="T1191" s="28"/>
      <c r="U1191" s="28"/>
      <c r="V1191" s="28"/>
      <c r="W1191" s="28"/>
      <c r="X1191" s="28"/>
      <c r="Y1191" s="28"/>
      <c r="Z1191" s="28"/>
      <c r="AA1191" s="28"/>
      <c r="AB1191" s="28"/>
      <c r="AC1191" s="28"/>
      <c r="AD1191" s="28"/>
      <c r="AE1191" s="28"/>
      <c r="AF1191" s="28"/>
      <c r="AG1191" s="28"/>
      <c r="AH1191" s="28"/>
    </row>
    <row r="1192" spans="1:34" ht="15.75" x14ac:dyDescent="0.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  <c r="R1192" s="28"/>
      <c r="S1192" s="28"/>
      <c r="T1192" s="28"/>
      <c r="U1192" s="28"/>
      <c r="V1192" s="28"/>
      <c r="W1192" s="28"/>
      <c r="X1192" s="28"/>
      <c r="Y1192" s="28"/>
      <c r="Z1192" s="28"/>
      <c r="AA1192" s="28"/>
      <c r="AB1192" s="28"/>
      <c r="AC1192" s="28"/>
      <c r="AD1192" s="28"/>
      <c r="AE1192" s="28"/>
      <c r="AF1192" s="28"/>
      <c r="AG1192" s="28"/>
      <c r="AH1192" s="28"/>
    </row>
    <row r="1193" spans="1:34" ht="15.75" x14ac:dyDescent="0.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  <c r="R1193" s="28"/>
      <c r="S1193" s="28"/>
      <c r="T1193" s="28"/>
      <c r="U1193" s="28"/>
      <c r="V1193" s="28"/>
      <c r="W1193" s="28"/>
      <c r="X1193" s="28"/>
      <c r="Y1193" s="28"/>
      <c r="Z1193" s="28"/>
      <c r="AA1193" s="28"/>
      <c r="AB1193" s="28"/>
      <c r="AC1193" s="28"/>
      <c r="AD1193" s="28"/>
      <c r="AE1193" s="28"/>
      <c r="AF1193" s="28"/>
      <c r="AG1193" s="28"/>
      <c r="AH1193" s="28"/>
    </row>
    <row r="1194" spans="1:34" ht="15.75" x14ac:dyDescent="0.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  <c r="R1194" s="28"/>
      <c r="S1194" s="28"/>
      <c r="T1194" s="28"/>
      <c r="U1194" s="28"/>
      <c r="V1194" s="28"/>
      <c r="W1194" s="28"/>
      <c r="X1194" s="28"/>
      <c r="Y1194" s="28"/>
      <c r="Z1194" s="28"/>
      <c r="AA1194" s="28"/>
      <c r="AB1194" s="28"/>
      <c r="AC1194" s="28"/>
      <c r="AD1194" s="28"/>
      <c r="AE1194" s="28"/>
      <c r="AF1194" s="28"/>
      <c r="AG1194" s="28"/>
      <c r="AH1194" s="28"/>
    </row>
    <row r="1195" spans="1:34" ht="15.75" x14ac:dyDescent="0.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  <c r="P1195" s="28"/>
      <c r="Q1195" s="28"/>
      <c r="R1195" s="28"/>
      <c r="S1195" s="28"/>
      <c r="T1195" s="28"/>
      <c r="U1195" s="28"/>
      <c r="V1195" s="28"/>
      <c r="W1195" s="28"/>
      <c r="X1195" s="28"/>
      <c r="Y1195" s="28"/>
      <c r="Z1195" s="28"/>
      <c r="AA1195" s="28"/>
      <c r="AB1195" s="28"/>
      <c r="AC1195" s="28"/>
      <c r="AD1195" s="28"/>
      <c r="AE1195" s="28"/>
      <c r="AF1195" s="28"/>
      <c r="AG1195" s="28"/>
      <c r="AH1195" s="28"/>
    </row>
    <row r="1196" spans="1:34" ht="15.75" x14ac:dyDescent="0.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  <c r="R1196" s="28"/>
      <c r="S1196" s="28"/>
      <c r="T1196" s="28"/>
      <c r="U1196" s="28"/>
      <c r="V1196" s="28"/>
      <c r="W1196" s="28"/>
      <c r="X1196" s="28"/>
      <c r="Y1196" s="28"/>
      <c r="Z1196" s="28"/>
      <c r="AA1196" s="28"/>
      <c r="AB1196" s="28"/>
      <c r="AC1196" s="28"/>
      <c r="AD1196" s="28"/>
      <c r="AE1196" s="28"/>
      <c r="AF1196" s="28"/>
      <c r="AG1196" s="28"/>
      <c r="AH1196" s="28"/>
    </row>
    <row r="1197" spans="1:34" ht="15.75" x14ac:dyDescent="0.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28"/>
      <c r="R1197" s="28"/>
      <c r="S1197" s="28"/>
      <c r="T1197" s="28"/>
      <c r="U1197" s="28"/>
      <c r="V1197" s="28"/>
      <c r="W1197" s="28"/>
      <c r="X1197" s="28"/>
      <c r="Y1197" s="28"/>
      <c r="Z1197" s="28"/>
      <c r="AA1197" s="28"/>
      <c r="AB1197" s="28"/>
      <c r="AC1197" s="28"/>
      <c r="AD1197" s="28"/>
      <c r="AE1197" s="28"/>
      <c r="AF1197" s="28"/>
      <c r="AG1197" s="28"/>
      <c r="AH1197" s="28"/>
    </row>
    <row r="1198" spans="1:34" ht="15.75" x14ac:dyDescent="0.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  <c r="P1198" s="28"/>
      <c r="Q1198" s="28"/>
      <c r="R1198" s="28"/>
      <c r="S1198" s="28"/>
      <c r="T1198" s="28"/>
      <c r="U1198" s="28"/>
      <c r="V1198" s="28"/>
      <c r="W1198" s="28"/>
      <c r="X1198" s="28"/>
      <c r="Y1198" s="28"/>
      <c r="Z1198" s="28"/>
      <c r="AA1198" s="28"/>
      <c r="AB1198" s="28"/>
      <c r="AC1198" s="28"/>
      <c r="AD1198" s="28"/>
      <c r="AE1198" s="28"/>
      <c r="AF1198" s="28"/>
      <c r="AG1198" s="28"/>
      <c r="AH1198" s="28"/>
    </row>
    <row r="1199" spans="1:34" ht="15.75" x14ac:dyDescent="0.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  <c r="P1199" s="28"/>
      <c r="Q1199" s="28"/>
      <c r="R1199" s="28"/>
      <c r="S1199" s="28"/>
      <c r="T1199" s="28"/>
      <c r="U1199" s="28"/>
      <c r="V1199" s="28"/>
      <c r="W1199" s="28"/>
      <c r="X1199" s="28"/>
      <c r="Y1199" s="28"/>
      <c r="Z1199" s="28"/>
      <c r="AA1199" s="28"/>
      <c r="AB1199" s="28"/>
      <c r="AC1199" s="28"/>
      <c r="AD1199" s="28"/>
      <c r="AE1199" s="28"/>
      <c r="AF1199" s="28"/>
      <c r="AG1199" s="28"/>
      <c r="AH1199" s="28"/>
    </row>
    <row r="1200" spans="1:34" ht="15.75" x14ac:dyDescent="0.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  <c r="P1200" s="28"/>
      <c r="Q1200" s="28"/>
      <c r="R1200" s="28"/>
      <c r="S1200" s="28"/>
      <c r="T1200" s="28"/>
      <c r="U1200" s="28"/>
      <c r="V1200" s="28"/>
      <c r="W1200" s="28"/>
      <c r="X1200" s="28"/>
      <c r="Y1200" s="28"/>
      <c r="Z1200" s="28"/>
      <c r="AA1200" s="28"/>
      <c r="AB1200" s="28"/>
      <c r="AC1200" s="28"/>
      <c r="AD1200" s="28"/>
      <c r="AE1200" s="28"/>
      <c r="AF1200" s="28"/>
      <c r="AG1200" s="28"/>
      <c r="AH1200" s="28"/>
    </row>
    <row r="1201" spans="1:34" ht="15.75" x14ac:dyDescent="0.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  <c r="P1201" s="28"/>
      <c r="Q1201" s="28"/>
      <c r="R1201" s="28"/>
      <c r="S1201" s="28"/>
      <c r="T1201" s="28"/>
      <c r="U1201" s="28"/>
      <c r="V1201" s="28"/>
      <c r="W1201" s="28"/>
      <c r="X1201" s="28"/>
      <c r="Y1201" s="28"/>
      <c r="Z1201" s="28"/>
      <c r="AA1201" s="28"/>
      <c r="AB1201" s="28"/>
      <c r="AC1201" s="28"/>
      <c r="AD1201" s="28"/>
      <c r="AE1201" s="28"/>
      <c r="AF1201" s="28"/>
      <c r="AG1201" s="28"/>
      <c r="AH1201" s="28"/>
    </row>
    <row r="1202" spans="1:34" ht="15.75" x14ac:dyDescent="0.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  <c r="R1202" s="28"/>
      <c r="S1202" s="28"/>
      <c r="T1202" s="28"/>
      <c r="U1202" s="28"/>
      <c r="V1202" s="28"/>
      <c r="W1202" s="28"/>
      <c r="X1202" s="28"/>
      <c r="Y1202" s="28"/>
      <c r="Z1202" s="28"/>
      <c r="AA1202" s="28"/>
      <c r="AB1202" s="28"/>
      <c r="AC1202" s="28"/>
      <c r="AD1202" s="28"/>
      <c r="AE1202" s="28"/>
      <c r="AF1202" s="28"/>
      <c r="AG1202" s="28"/>
      <c r="AH1202" s="28"/>
    </row>
    <row r="1203" spans="1:34" ht="15.75" x14ac:dyDescent="0.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  <c r="P1203" s="28"/>
      <c r="Q1203" s="28"/>
      <c r="R1203" s="28"/>
      <c r="S1203" s="28"/>
      <c r="T1203" s="28"/>
      <c r="U1203" s="28"/>
      <c r="V1203" s="28"/>
      <c r="W1203" s="28"/>
      <c r="X1203" s="28"/>
      <c r="Y1203" s="28"/>
      <c r="Z1203" s="28"/>
      <c r="AA1203" s="28"/>
      <c r="AB1203" s="28"/>
      <c r="AC1203" s="28"/>
      <c r="AD1203" s="28"/>
      <c r="AE1203" s="28"/>
      <c r="AF1203" s="28"/>
      <c r="AG1203" s="28"/>
      <c r="AH1203" s="28"/>
    </row>
    <row r="1204" spans="1:34" ht="15.75" x14ac:dyDescent="0.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  <c r="P1204" s="28"/>
      <c r="Q1204" s="28"/>
      <c r="R1204" s="28"/>
      <c r="S1204" s="28"/>
      <c r="T1204" s="28"/>
      <c r="U1204" s="28"/>
      <c r="V1204" s="28"/>
      <c r="W1204" s="28"/>
      <c r="X1204" s="28"/>
      <c r="Y1204" s="28"/>
      <c r="Z1204" s="28"/>
      <c r="AA1204" s="28"/>
      <c r="AB1204" s="28"/>
      <c r="AC1204" s="28"/>
      <c r="AD1204" s="28"/>
      <c r="AE1204" s="28"/>
      <c r="AF1204" s="28"/>
      <c r="AG1204" s="28"/>
      <c r="AH1204" s="28"/>
    </row>
    <row r="1205" spans="1:34" ht="15.75" x14ac:dyDescent="0.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  <c r="P1205" s="28"/>
      <c r="Q1205" s="28"/>
      <c r="R1205" s="28"/>
      <c r="S1205" s="28"/>
      <c r="T1205" s="28"/>
      <c r="U1205" s="28"/>
      <c r="V1205" s="28"/>
      <c r="W1205" s="28"/>
      <c r="X1205" s="28"/>
      <c r="Y1205" s="28"/>
      <c r="Z1205" s="28"/>
      <c r="AA1205" s="28"/>
      <c r="AB1205" s="28"/>
      <c r="AC1205" s="28"/>
      <c r="AD1205" s="28"/>
      <c r="AE1205" s="28"/>
      <c r="AF1205" s="28"/>
      <c r="AG1205" s="28"/>
      <c r="AH1205" s="28"/>
    </row>
    <row r="1206" spans="1:34" ht="15.75" x14ac:dyDescent="0.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28"/>
      <c r="Q1206" s="28"/>
      <c r="R1206" s="28"/>
      <c r="S1206" s="28"/>
      <c r="T1206" s="28"/>
      <c r="U1206" s="28"/>
      <c r="V1206" s="28"/>
      <c r="W1206" s="28"/>
      <c r="X1206" s="28"/>
      <c r="Y1206" s="28"/>
      <c r="Z1206" s="28"/>
      <c r="AA1206" s="28"/>
      <c r="AB1206" s="28"/>
      <c r="AC1206" s="28"/>
      <c r="AD1206" s="28"/>
      <c r="AE1206" s="28"/>
      <c r="AF1206" s="28"/>
      <c r="AG1206" s="28"/>
      <c r="AH1206" s="28"/>
    </row>
    <row r="1207" spans="1:34" ht="15.75" x14ac:dyDescent="0.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  <c r="P1207" s="28"/>
      <c r="Q1207" s="28"/>
      <c r="R1207" s="28"/>
      <c r="S1207" s="28"/>
      <c r="T1207" s="28"/>
      <c r="U1207" s="28"/>
      <c r="V1207" s="28"/>
      <c r="W1207" s="28"/>
      <c r="X1207" s="28"/>
      <c r="Y1207" s="28"/>
      <c r="Z1207" s="28"/>
      <c r="AA1207" s="28"/>
      <c r="AB1207" s="28"/>
      <c r="AC1207" s="28"/>
      <c r="AD1207" s="28"/>
      <c r="AE1207" s="28"/>
      <c r="AF1207" s="28"/>
      <c r="AG1207" s="28"/>
      <c r="AH1207" s="28"/>
    </row>
    <row r="1208" spans="1:34" ht="15.75" x14ac:dyDescent="0.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  <c r="P1208" s="28"/>
      <c r="Q1208" s="28"/>
      <c r="R1208" s="28"/>
      <c r="S1208" s="28"/>
      <c r="T1208" s="28"/>
      <c r="U1208" s="28"/>
      <c r="V1208" s="28"/>
      <c r="W1208" s="28"/>
      <c r="X1208" s="28"/>
      <c r="Y1208" s="28"/>
      <c r="Z1208" s="28"/>
      <c r="AA1208" s="28"/>
      <c r="AB1208" s="28"/>
      <c r="AC1208" s="28"/>
      <c r="AD1208" s="28"/>
      <c r="AE1208" s="28"/>
      <c r="AF1208" s="28"/>
      <c r="AG1208" s="28"/>
      <c r="AH1208" s="28"/>
    </row>
    <row r="1209" spans="1:34" ht="15.75" x14ac:dyDescent="0.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  <c r="R1209" s="28"/>
      <c r="S1209" s="28"/>
      <c r="T1209" s="28"/>
      <c r="U1209" s="28"/>
      <c r="V1209" s="28"/>
      <c r="W1209" s="28"/>
      <c r="X1209" s="28"/>
      <c r="Y1209" s="28"/>
      <c r="Z1209" s="28"/>
      <c r="AA1209" s="28"/>
      <c r="AB1209" s="28"/>
      <c r="AC1209" s="28"/>
      <c r="AD1209" s="28"/>
      <c r="AE1209" s="28"/>
      <c r="AF1209" s="28"/>
      <c r="AG1209" s="28"/>
      <c r="AH1209" s="28"/>
    </row>
    <row r="1210" spans="1:34" ht="15.75" x14ac:dyDescent="0.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  <c r="R1210" s="28"/>
      <c r="S1210" s="28"/>
      <c r="T1210" s="28"/>
      <c r="U1210" s="28"/>
      <c r="V1210" s="28"/>
      <c r="W1210" s="28"/>
      <c r="X1210" s="28"/>
      <c r="Y1210" s="28"/>
      <c r="Z1210" s="28"/>
      <c r="AA1210" s="28"/>
      <c r="AB1210" s="28"/>
      <c r="AC1210" s="28"/>
      <c r="AD1210" s="28"/>
      <c r="AE1210" s="28"/>
      <c r="AF1210" s="28"/>
      <c r="AG1210" s="28"/>
      <c r="AH1210" s="28"/>
    </row>
    <row r="1211" spans="1:34" ht="15.75" x14ac:dyDescent="0.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  <c r="R1211" s="28"/>
      <c r="S1211" s="28"/>
      <c r="T1211" s="28"/>
      <c r="U1211" s="28"/>
      <c r="V1211" s="28"/>
      <c r="W1211" s="28"/>
      <c r="X1211" s="28"/>
      <c r="Y1211" s="28"/>
      <c r="Z1211" s="28"/>
      <c r="AA1211" s="28"/>
      <c r="AB1211" s="28"/>
      <c r="AC1211" s="28"/>
      <c r="AD1211" s="28"/>
      <c r="AE1211" s="28"/>
      <c r="AF1211" s="28"/>
      <c r="AG1211" s="28"/>
      <c r="AH1211" s="28"/>
    </row>
    <row r="1212" spans="1:34" ht="15.75" x14ac:dyDescent="0.3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  <c r="P1212" s="28"/>
      <c r="Q1212" s="28"/>
      <c r="R1212" s="28"/>
      <c r="S1212" s="28"/>
      <c r="T1212" s="28"/>
      <c r="U1212" s="28"/>
      <c r="V1212" s="28"/>
      <c r="W1212" s="28"/>
      <c r="X1212" s="28"/>
      <c r="Y1212" s="28"/>
      <c r="Z1212" s="28"/>
      <c r="AA1212" s="28"/>
      <c r="AB1212" s="28"/>
      <c r="AC1212" s="28"/>
      <c r="AD1212" s="28"/>
      <c r="AE1212" s="28"/>
      <c r="AF1212" s="28"/>
      <c r="AG1212" s="28"/>
      <c r="AH1212" s="28"/>
    </row>
    <row r="1213" spans="1:34" ht="15.75" x14ac:dyDescent="0.3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28"/>
      <c r="Q1213" s="28"/>
      <c r="R1213" s="28"/>
      <c r="S1213" s="28"/>
      <c r="T1213" s="28"/>
      <c r="U1213" s="28"/>
      <c r="V1213" s="28"/>
      <c r="W1213" s="28"/>
      <c r="X1213" s="28"/>
      <c r="Y1213" s="28"/>
      <c r="Z1213" s="28"/>
      <c r="AA1213" s="28"/>
      <c r="AB1213" s="28"/>
      <c r="AC1213" s="28"/>
      <c r="AD1213" s="28"/>
      <c r="AE1213" s="28"/>
      <c r="AF1213" s="28"/>
      <c r="AG1213" s="28"/>
      <c r="AH1213" s="28"/>
    </row>
    <row r="1214" spans="1:34" ht="15.75" x14ac:dyDescent="0.3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  <c r="R1214" s="28"/>
      <c r="S1214" s="28"/>
      <c r="T1214" s="28"/>
      <c r="U1214" s="28"/>
      <c r="V1214" s="28"/>
      <c r="W1214" s="28"/>
      <c r="X1214" s="28"/>
      <c r="Y1214" s="28"/>
      <c r="Z1214" s="28"/>
      <c r="AA1214" s="28"/>
      <c r="AB1214" s="28"/>
      <c r="AC1214" s="28"/>
      <c r="AD1214" s="28"/>
      <c r="AE1214" s="28"/>
      <c r="AF1214" s="28"/>
      <c r="AG1214" s="28"/>
      <c r="AH1214" s="28"/>
    </row>
    <row r="1215" spans="1:34" ht="15.75" x14ac:dyDescent="0.3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  <c r="P1215" s="28"/>
      <c r="Q1215" s="28"/>
      <c r="R1215" s="28"/>
      <c r="S1215" s="28"/>
      <c r="T1215" s="28"/>
      <c r="U1215" s="28"/>
      <c r="V1215" s="28"/>
      <c r="W1215" s="28"/>
      <c r="X1215" s="28"/>
      <c r="Y1215" s="28"/>
      <c r="Z1215" s="28"/>
      <c r="AA1215" s="28"/>
      <c r="AB1215" s="28"/>
      <c r="AC1215" s="28"/>
      <c r="AD1215" s="28"/>
      <c r="AE1215" s="28"/>
      <c r="AF1215" s="28"/>
      <c r="AG1215" s="28"/>
      <c r="AH1215" s="28"/>
    </row>
    <row r="1216" spans="1:34" ht="15.75" x14ac:dyDescent="0.3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  <c r="P1216" s="28"/>
      <c r="Q1216" s="28"/>
      <c r="R1216" s="28"/>
      <c r="S1216" s="28"/>
      <c r="T1216" s="28"/>
      <c r="U1216" s="28"/>
      <c r="V1216" s="28"/>
      <c r="W1216" s="28"/>
      <c r="X1216" s="28"/>
      <c r="Y1216" s="28"/>
      <c r="Z1216" s="28"/>
      <c r="AA1216" s="28"/>
      <c r="AB1216" s="28"/>
      <c r="AC1216" s="28"/>
      <c r="AD1216" s="28"/>
      <c r="AE1216" s="28"/>
      <c r="AF1216" s="28"/>
      <c r="AG1216" s="28"/>
      <c r="AH1216" s="28"/>
    </row>
    <row r="1217" spans="1:34" ht="15.75" x14ac:dyDescent="0.3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  <c r="P1217" s="28"/>
      <c r="Q1217" s="28"/>
      <c r="R1217" s="28"/>
      <c r="S1217" s="28"/>
      <c r="T1217" s="28"/>
      <c r="U1217" s="28"/>
      <c r="V1217" s="28"/>
      <c r="W1217" s="28"/>
      <c r="X1217" s="28"/>
      <c r="Y1217" s="28"/>
      <c r="Z1217" s="28"/>
      <c r="AA1217" s="28"/>
      <c r="AB1217" s="28"/>
      <c r="AC1217" s="28"/>
      <c r="AD1217" s="28"/>
      <c r="AE1217" s="28"/>
      <c r="AF1217" s="28"/>
      <c r="AG1217" s="28"/>
      <c r="AH1217" s="28"/>
    </row>
    <row r="1218" spans="1:34" ht="15.75" x14ac:dyDescent="0.3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  <c r="R1218" s="28"/>
      <c r="S1218" s="28"/>
      <c r="T1218" s="28"/>
      <c r="U1218" s="28"/>
      <c r="V1218" s="28"/>
      <c r="W1218" s="28"/>
      <c r="X1218" s="28"/>
      <c r="Y1218" s="28"/>
      <c r="Z1218" s="28"/>
      <c r="AA1218" s="28"/>
      <c r="AB1218" s="28"/>
      <c r="AC1218" s="28"/>
      <c r="AD1218" s="28"/>
      <c r="AE1218" s="28"/>
      <c r="AF1218" s="28"/>
      <c r="AG1218" s="28"/>
      <c r="AH1218" s="28"/>
    </row>
    <row r="1219" spans="1:34" ht="15.75" x14ac:dyDescent="0.3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  <c r="R1219" s="28"/>
      <c r="S1219" s="28"/>
      <c r="T1219" s="28"/>
      <c r="U1219" s="28"/>
      <c r="V1219" s="28"/>
      <c r="W1219" s="28"/>
      <c r="X1219" s="28"/>
      <c r="Y1219" s="28"/>
      <c r="Z1219" s="28"/>
      <c r="AA1219" s="28"/>
      <c r="AB1219" s="28"/>
      <c r="AC1219" s="28"/>
      <c r="AD1219" s="28"/>
      <c r="AE1219" s="28"/>
      <c r="AF1219" s="28"/>
      <c r="AG1219" s="28"/>
      <c r="AH1219" s="28"/>
    </row>
    <row r="1220" spans="1:34" ht="15.75" x14ac:dyDescent="0.3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  <c r="P1220" s="28"/>
      <c r="Q1220" s="28"/>
      <c r="R1220" s="28"/>
      <c r="S1220" s="28"/>
      <c r="T1220" s="28"/>
      <c r="U1220" s="28"/>
      <c r="V1220" s="28"/>
      <c r="W1220" s="28"/>
      <c r="X1220" s="28"/>
      <c r="Y1220" s="28"/>
      <c r="Z1220" s="28"/>
      <c r="AA1220" s="28"/>
      <c r="AB1220" s="28"/>
      <c r="AC1220" s="28"/>
      <c r="AD1220" s="28"/>
      <c r="AE1220" s="28"/>
      <c r="AF1220" s="28"/>
      <c r="AG1220" s="28"/>
      <c r="AH1220" s="28"/>
    </row>
    <row r="1221" spans="1:34" ht="15.75" x14ac:dyDescent="0.3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  <c r="P1221" s="28"/>
      <c r="Q1221" s="28"/>
      <c r="R1221" s="28"/>
      <c r="S1221" s="28"/>
      <c r="T1221" s="28"/>
      <c r="U1221" s="28"/>
      <c r="V1221" s="28"/>
      <c r="W1221" s="28"/>
      <c r="X1221" s="28"/>
      <c r="Y1221" s="28"/>
      <c r="Z1221" s="28"/>
      <c r="AA1221" s="28"/>
      <c r="AB1221" s="28"/>
      <c r="AC1221" s="28"/>
      <c r="AD1221" s="28"/>
      <c r="AE1221" s="28"/>
      <c r="AF1221" s="28"/>
      <c r="AG1221" s="28"/>
      <c r="AH1221" s="28"/>
    </row>
    <row r="1222" spans="1:34" ht="15.75" x14ac:dyDescent="0.3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  <c r="P1222" s="28"/>
      <c r="Q1222" s="28"/>
      <c r="R1222" s="28"/>
      <c r="S1222" s="28"/>
      <c r="T1222" s="28"/>
      <c r="U1222" s="28"/>
      <c r="V1222" s="28"/>
      <c r="W1222" s="28"/>
      <c r="X1222" s="28"/>
      <c r="Y1222" s="28"/>
      <c r="Z1222" s="28"/>
      <c r="AA1222" s="28"/>
      <c r="AB1222" s="28"/>
      <c r="AC1222" s="28"/>
      <c r="AD1222" s="28"/>
      <c r="AE1222" s="28"/>
      <c r="AF1222" s="28"/>
      <c r="AG1222" s="28"/>
      <c r="AH1222" s="28"/>
    </row>
    <row r="1223" spans="1:34" ht="15.75" x14ac:dyDescent="0.3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  <c r="P1223" s="28"/>
      <c r="Q1223" s="28"/>
      <c r="R1223" s="28"/>
      <c r="S1223" s="28"/>
      <c r="T1223" s="28"/>
      <c r="U1223" s="28"/>
      <c r="V1223" s="28"/>
      <c r="W1223" s="28"/>
      <c r="X1223" s="28"/>
      <c r="Y1223" s="28"/>
      <c r="Z1223" s="28"/>
      <c r="AA1223" s="28"/>
      <c r="AB1223" s="28"/>
      <c r="AC1223" s="28"/>
      <c r="AD1223" s="28"/>
      <c r="AE1223" s="28"/>
      <c r="AF1223" s="28"/>
      <c r="AG1223" s="28"/>
      <c r="AH1223" s="28"/>
    </row>
    <row r="1224" spans="1:34" ht="15.75" x14ac:dyDescent="0.3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  <c r="P1224" s="28"/>
      <c r="Q1224" s="28"/>
      <c r="R1224" s="28"/>
      <c r="S1224" s="28"/>
      <c r="T1224" s="28"/>
      <c r="U1224" s="28"/>
      <c r="V1224" s="28"/>
      <c r="W1224" s="28"/>
      <c r="X1224" s="28"/>
      <c r="Y1224" s="28"/>
      <c r="Z1224" s="28"/>
      <c r="AA1224" s="28"/>
      <c r="AB1224" s="28"/>
      <c r="AC1224" s="28"/>
      <c r="AD1224" s="28"/>
      <c r="AE1224" s="28"/>
      <c r="AF1224" s="28"/>
      <c r="AG1224" s="28"/>
      <c r="AH1224" s="28"/>
    </row>
    <row r="1225" spans="1:34" ht="15.75" x14ac:dyDescent="0.3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  <c r="P1225" s="28"/>
      <c r="Q1225" s="28"/>
      <c r="R1225" s="28"/>
      <c r="S1225" s="28"/>
      <c r="T1225" s="28"/>
      <c r="U1225" s="28"/>
      <c r="V1225" s="28"/>
      <c r="W1225" s="28"/>
      <c r="X1225" s="28"/>
      <c r="Y1225" s="28"/>
      <c r="Z1225" s="28"/>
      <c r="AA1225" s="28"/>
      <c r="AB1225" s="28"/>
      <c r="AC1225" s="28"/>
      <c r="AD1225" s="28"/>
      <c r="AE1225" s="28"/>
      <c r="AF1225" s="28"/>
      <c r="AG1225" s="28"/>
      <c r="AH1225" s="28"/>
    </row>
    <row r="1226" spans="1:34" ht="15.75" x14ac:dyDescent="0.3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  <c r="P1226" s="28"/>
      <c r="Q1226" s="28"/>
      <c r="R1226" s="28"/>
      <c r="S1226" s="28"/>
      <c r="T1226" s="28"/>
      <c r="U1226" s="28"/>
      <c r="V1226" s="28"/>
      <c r="W1226" s="28"/>
      <c r="X1226" s="28"/>
      <c r="Y1226" s="28"/>
      <c r="Z1226" s="28"/>
      <c r="AA1226" s="28"/>
      <c r="AB1226" s="28"/>
      <c r="AC1226" s="28"/>
      <c r="AD1226" s="28"/>
      <c r="AE1226" s="28"/>
      <c r="AF1226" s="28"/>
      <c r="AG1226" s="28"/>
      <c r="AH1226" s="28"/>
    </row>
    <row r="1227" spans="1:34" ht="15.75" x14ac:dyDescent="0.3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  <c r="P1227" s="28"/>
      <c r="Q1227" s="28"/>
      <c r="R1227" s="28"/>
      <c r="S1227" s="28"/>
      <c r="T1227" s="28"/>
      <c r="U1227" s="28"/>
      <c r="V1227" s="28"/>
      <c r="W1227" s="28"/>
      <c r="X1227" s="28"/>
      <c r="Y1227" s="28"/>
      <c r="Z1227" s="28"/>
      <c r="AA1227" s="28"/>
      <c r="AB1227" s="28"/>
      <c r="AC1227" s="28"/>
      <c r="AD1227" s="28"/>
      <c r="AE1227" s="28"/>
      <c r="AF1227" s="28"/>
      <c r="AG1227" s="28"/>
      <c r="AH1227" s="28"/>
    </row>
    <row r="1228" spans="1:34" ht="15.75" x14ac:dyDescent="0.3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  <c r="P1228" s="28"/>
      <c r="Q1228" s="28"/>
      <c r="R1228" s="28"/>
      <c r="S1228" s="28"/>
      <c r="T1228" s="28"/>
      <c r="U1228" s="28"/>
      <c r="V1228" s="28"/>
      <c r="W1228" s="28"/>
      <c r="X1228" s="28"/>
      <c r="Y1228" s="28"/>
      <c r="Z1228" s="28"/>
      <c r="AA1228" s="28"/>
      <c r="AB1228" s="28"/>
      <c r="AC1228" s="28"/>
      <c r="AD1228" s="28"/>
      <c r="AE1228" s="28"/>
      <c r="AF1228" s="28"/>
      <c r="AG1228" s="28"/>
      <c r="AH1228" s="28"/>
    </row>
    <row r="1229" spans="1:34" ht="15.75" x14ac:dyDescent="0.3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  <c r="P1229" s="28"/>
      <c r="Q1229" s="28"/>
      <c r="R1229" s="28"/>
      <c r="S1229" s="28"/>
      <c r="T1229" s="28"/>
      <c r="U1229" s="28"/>
      <c r="V1229" s="28"/>
      <c r="W1229" s="28"/>
      <c r="X1229" s="28"/>
      <c r="Y1229" s="28"/>
      <c r="Z1229" s="28"/>
      <c r="AA1229" s="28"/>
      <c r="AB1229" s="28"/>
      <c r="AC1229" s="28"/>
      <c r="AD1229" s="28"/>
      <c r="AE1229" s="28"/>
      <c r="AF1229" s="28"/>
      <c r="AG1229" s="28"/>
      <c r="AH1229" s="28"/>
    </row>
    <row r="1230" spans="1:34" ht="15.75" x14ac:dyDescent="0.3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  <c r="P1230" s="28"/>
      <c r="Q1230" s="28"/>
      <c r="R1230" s="28"/>
      <c r="S1230" s="28"/>
      <c r="T1230" s="28"/>
      <c r="U1230" s="28"/>
      <c r="V1230" s="28"/>
      <c r="W1230" s="28"/>
      <c r="X1230" s="28"/>
      <c r="Y1230" s="28"/>
      <c r="Z1230" s="28"/>
      <c r="AA1230" s="28"/>
      <c r="AB1230" s="28"/>
      <c r="AC1230" s="28"/>
      <c r="AD1230" s="28"/>
      <c r="AE1230" s="28"/>
      <c r="AF1230" s="28"/>
      <c r="AG1230" s="28"/>
      <c r="AH1230" s="28"/>
    </row>
    <row r="1231" spans="1:34" ht="15.75" x14ac:dyDescent="0.3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/>
      <c r="R1231" s="28"/>
      <c r="S1231" s="28"/>
      <c r="T1231" s="28"/>
      <c r="U1231" s="28"/>
      <c r="V1231" s="28"/>
      <c r="W1231" s="28"/>
      <c r="X1231" s="28"/>
      <c r="Y1231" s="28"/>
      <c r="Z1231" s="28"/>
      <c r="AA1231" s="28"/>
      <c r="AB1231" s="28"/>
      <c r="AC1231" s="28"/>
      <c r="AD1231" s="28"/>
      <c r="AE1231" s="28"/>
      <c r="AF1231" s="28"/>
      <c r="AG1231" s="28"/>
      <c r="AH1231" s="28"/>
    </row>
    <row r="1232" spans="1:34" ht="15.75" x14ac:dyDescent="0.3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  <c r="P1232" s="28"/>
      <c r="Q1232" s="28"/>
      <c r="R1232" s="28"/>
      <c r="S1232" s="28"/>
      <c r="T1232" s="28"/>
      <c r="U1232" s="28"/>
      <c r="V1232" s="28"/>
      <c r="W1232" s="28"/>
      <c r="X1232" s="28"/>
      <c r="Y1232" s="28"/>
      <c r="Z1232" s="28"/>
      <c r="AA1232" s="28"/>
      <c r="AB1232" s="28"/>
      <c r="AC1232" s="28"/>
      <c r="AD1232" s="28"/>
      <c r="AE1232" s="28"/>
      <c r="AF1232" s="28"/>
      <c r="AG1232" s="28"/>
      <c r="AH1232" s="28"/>
    </row>
    <row r="1233" spans="1:34" ht="15.75" x14ac:dyDescent="0.3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  <c r="P1233" s="28"/>
      <c r="Q1233" s="28"/>
      <c r="R1233" s="28"/>
      <c r="S1233" s="28"/>
      <c r="T1233" s="28"/>
      <c r="U1233" s="28"/>
      <c r="V1233" s="28"/>
      <c r="W1233" s="28"/>
      <c r="X1233" s="28"/>
      <c r="Y1233" s="28"/>
      <c r="Z1233" s="28"/>
      <c r="AA1233" s="28"/>
      <c r="AB1233" s="28"/>
      <c r="AC1233" s="28"/>
      <c r="AD1233" s="28"/>
      <c r="AE1233" s="28"/>
      <c r="AF1233" s="28"/>
      <c r="AG1233" s="28"/>
      <c r="AH1233" s="28"/>
    </row>
    <row r="1234" spans="1:34" ht="15.75" x14ac:dyDescent="0.3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  <c r="R1234" s="28"/>
      <c r="S1234" s="28"/>
      <c r="T1234" s="28"/>
      <c r="U1234" s="28"/>
      <c r="V1234" s="28"/>
      <c r="W1234" s="28"/>
      <c r="X1234" s="28"/>
      <c r="Y1234" s="28"/>
      <c r="Z1234" s="28"/>
      <c r="AA1234" s="28"/>
      <c r="AB1234" s="28"/>
      <c r="AC1234" s="28"/>
      <c r="AD1234" s="28"/>
      <c r="AE1234" s="28"/>
      <c r="AF1234" s="28"/>
      <c r="AG1234" s="28"/>
      <c r="AH1234" s="28"/>
    </row>
    <row r="1235" spans="1:34" ht="15.75" x14ac:dyDescent="0.3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  <c r="P1235" s="28"/>
      <c r="Q1235" s="28"/>
      <c r="R1235" s="28"/>
      <c r="S1235" s="28"/>
      <c r="T1235" s="28"/>
      <c r="U1235" s="28"/>
      <c r="V1235" s="28"/>
      <c r="W1235" s="28"/>
      <c r="X1235" s="28"/>
      <c r="Y1235" s="28"/>
      <c r="Z1235" s="28"/>
      <c r="AA1235" s="28"/>
      <c r="AB1235" s="28"/>
      <c r="AC1235" s="28"/>
      <c r="AD1235" s="28"/>
      <c r="AE1235" s="28"/>
      <c r="AF1235" s="28"/>
      <c r="AG1235" s="28"/>
      <c r="AH1235" s="28"/>
    </row>
    <row r="1236" spans="1:34" ht="15.75" x14ac:dyDescent="0.3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28"/>
      <c r="Q1236" s="28"/>
      <c r="R1236" s="28"/>
      <c r="S1236" s="28"/>
      <c r="T1236" s="28"/>
      <c r="U1236" s="28"/>
      <c r="V1236" s="28"/>
      <c r="W1236" s="28"/>
      <c r="X1236" s="28"/>
      <c r="Y1236" s="28"/>
      <c r="Z1236" s="28"/>
      <c r="AA1236" s="28"/>
      <c r="AB1236" s="28"/>
      <c r="AC1236" s="28"/>
      <c r="AD1236" s="28"/>
      <c r="AE1236" s="28"/>
      <c r="AF1236" s="28"/>
      <c r="AG1236" s="28"/>
      <c r="AH1236" s="28"/>
    </row>
    <row r="1237" spans="1:34" ht="15.75" x14ac:dyDescent="0.3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  <c r="P1237" s="28"/>
      <c r="Q1237" s="28"/>
      <c r="R1237" s="28"/>
      <c r="S1237" s="28"/>
      <c r="T1237" s="28"/>
      <c r="U1237" s="28"/>
      <c r="V1237" s="28"/>
      <c r="W1237" s="28"/>
      <c r="X1237" s="28"/>
      <c r="Y1237" s="28"/>
      <c r="Z1237" s="28"/>
      <c r="AA1237" s="28"/>
      <c r="AB1237" s="28"/>
      <c r="AC1237" s="28"/>
      <c r="AD1237" s="28"/>
      <c r="AE1237" s="28"/>
      <c r="AF1237" s="28"/>
      <c r="AG1237" s="28"/>
      <c r="AH1237" s="28"/>
    </row>
    <row r="1238" spans="1:34" ht="15.75" x14ac:dyDescent="0.3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  <c r="P1238" s="28"/>
      <c r="Q1238" s="28"/>
      <c r="R1238" s="28"/>
      <c r="S1238" s="28"/>
      <c r="T1238" s="28"/>
      <c r="U1238" s="28"/>
      <c r="V1238" s="28"/>
      <c r="W1238" s="28"/>
      <c r="X1238" s="28"/>
      <c r="Y1238" s="28"/>
      <c r="Z1238" s="28"/>
      <c r="AA1238" s="28"/>
      <c r="AB1238" s="28"/>
      <c r="AC1238" s="28"/>
      <c r="AD1238" s="28"/>
      <c r="AE1238" s="28"/>
      <c r="AF1238" s="28"/>
      <c r="AG1238" s="28"/>
      <c r="AH1238" s="28"/>
    </row>
    <row r="1239" spans="1:34" ht="15.75" x14ac:dyDescent="0.3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  <c r="P1239" s="28"/>
      <c r="Q1239" s="28"/>
      <c r="R1239" s="28"/>
      <c r="S1239" s="28"/>
      <c r="T1239" s="28"/>
      <c r="U1239" s="28"/>
      <c r="V1239" s="28"/>
      <c r="W1239" s="28"/>
      <c r="X1239" s="28"/>
      <c r="Y1239" s="28"/>
      <c r="Z1239" s="28"/>
      <c r="AA1239" s="28"/>
      <c r="AB1239" s="28"/>
      <c r="AC1239" s="28"/>
      <c r="AD1239" s="28"/>
      <c r="AE1239" s="28"/>
      <c r="AF1239" s="28"/>
      <c r="AG1239" s="28"/>
      <c r="AH1239" s="28"/>
    </row>
    <row r="1240" spans="1:34" ht="15.75" x14ac:dyDescent="0.3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  <c r="R1240" s="28"/>
      <c r="S1240" s="28"/>
      <c r="T1240" s="28"/>
      <c r="U1240" s="28"/>
      <c r="V1240" s="28"/>
      <c r="W1240" s="28"/>
      <c r="X1240" s="28"/>
      <c r="Y1240" s="28"/>
      <c r="Z1240" s="28"/>
      <c r="AA1240" s="28"/>
      <c r="AB1240" s="28"/>
      <c r="AC1240" s="28"/>
      <c r="AD1240" s="28"/>
      <c r="AE1240" s="28"/>
      <c r="AF1240" s="28"/>
      <c r="AG1240" s="28"/>
      <c r="AH1240" s="28"/>
    </row>
    <row r="1241" spans="1:34" ht="15.75" x14ac:dyDescent="0.3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  <c r="P1241" s="28"/>
      <c r="Q1241" s="28"/>
      <c r="R1241" s="28"/>
      <c r="S1241" s="28"/>
      <c r="T1241" s="28"/>
      <c r="U1241" s="28"/>
      <c r="V1241" s="28"/>
      <c r="W1241" s="28"/>
      <c r="X1241" s="28"/>
      <c r="Y1241" s="28"/>
      <c r="Z1241" s="28"/>
      <c r="AA1241" s="28"/>
      <c r="AB1241" s="28"/>
      <c r="AC1241" s="28"/>
      <c r="AD1241" s="28"/>
      <c r="AE1241" s="28"/>
      <c r="AF1241" s="28"/>
      <c r="AG1241" s="28"/>
      <c r="AH1241" s="28"/>
    </row>
    <row r="1242" spans="1:34" ht="15.75" x14ac:dyDescent="0.3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  <c r="P1242" s="28"/>
      <c r="Q1242" s="28"/>
      <c r="R1242" s="28"/>
      <c r="S1242" s="28"/>
      <c r="T1242" s="28"/>
      <c r="U1242" s="28"/>
      <c r="V1242" s="28"/>
      <c r="W1242" s="28"/>
      <c r="X1242" s="28"/>
      <c r="Y1242" s="28"/>
      <c r="Z1242" s="28"/>
      <c r="AA1242" s="28"/>
      <c r="AB1242" s="28"/>
      <c r="AC1242" s="28"/>
      <c r="AD1242" s="28"/>
      <c r="AE1242" s="28"/>
      <c r="AF1242" s="28"/>
      <c r="AG1242" s="28"/>
      <c r="AH1242" s="28"/>
    </row>
    <row r="1243" spans="1:34" ht="15.75" x14ac:dyDescent="0.3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  <c r="P1243" s="28"/>
      <c r="Q1243" s="28"/>
      <c r="R1243" s="28"/>
      <c r="S1243" s="28"/>
      <c r="T1243" s="28"/>
      <c r="U1243" s="28"/>
      <c r="V1243" s="28"/>
      <c r="W1243" s="28"/>
      <c r="X1243" s="28"/>
      <c r="Y1243" s="28"/>
      <c r="Z1243" s="28"/>
      <c r="AA1243" s="28"/>
      <c r="AB1243" s="28"/>
      <c r="AC1243" s="28"/>
      <c r="AD1243" s="28"/>
      <c r="AE1243" s="28"/>
      <c r="AF1243" s="28"/>
      <c r="AG1243" s="28"/>
      <c r="AH1243" s="28"/>
    </row>
    <row r="1244" spans="1:34" ht="15.75" x14ac:dyDescent="0.3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  <c r="P1244" s="28"/>
      <c r="Q1244" s="28"/>
      <c r="R1244" s="28"/>
      <c r="S1244" s="28"/>
      <c r="T1244" s="28"/>
      <c r="U1244" s="28"/>
      <c r="V1244" s="28"/>
      <c r="W1244" s="28"/>
      <c r="X1244" s="28"/>
      <c r="Y1244" s="28"/>
      <c r="Z1244" s="28"/>
      <c r="AA1244" s="28"/>
      <c r="AB1244" s="28"/>
      <c r="AC1244" s="28"/>
      <c r="AD1244" s="28"/>
      <c r="AE1244" s="28"/>
      <c r="AF1244" s="28"/>
      <c r="AG1244" s="28"/>
      <c r="AH1244" s="28"/>
    </row>
    <row r="1245" spans="1:34" ht="15.75" x14ac:dyDescent="0.3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  <c r="P1245" s="28"/>
      <c r="Q1245" s="28"/>
      <c r="R1245" s="28"/>
      <c r="S1245" s="28"/>
      <c r="T1245" s="28"/>
      <c r="U1245" s="28"/>
      <c r="V1245" s="28"/>
      <c r="W1245" s="28"/>
      <c r="X1245" s="28"/>
      <c r="Y1245" s="28"/>
      <c r="Z1245" s="28"/>
      <c r="AA1245" s="28"/>
      <c r="AB1245" s="28"/>
      <c r="AC1245" s="28"/>
      <c r="AD1245" s="28"/>
      <c r="AE1245" s="28"/>
      <c r="AF1245" s="28"/>
      <c r="AG1245" s="28"/>
      <c r="AH1245" s="28"/>
    </row>
    <row r="1246" spans="1:34" ht="15.75" x14ac:dyDescent="0.3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  <c r="P1246" s="28"/>
      <c r="Q1246" s="28"/>
      <c r="R1246" s="28"/>
      <c r="S1246" s="28"/>
      <c r="T1246" s="28"/>
      <c r="U1246" s="28"/>
      <c r="V1246" s="28"/>
      <c r="W1246" s="28"/>
      <c r="X1246" s="28"/>
      <c r="Y1246" s="28"/>
      <c r="Z1246" s="28"/>
      <c r="AA1246" s="28"/>
      <c r="AB1246" s="28"/>
      <c r="AC1246" s="28"/>
      <c r="AD1246" s="28"/>
      <c r="AE1246" s="28"/>
      <c r="AF1246" s="28"/>
      <c r="AG1246" s="28"/>
      <c r="AH1246" s="28"/>
    </row>
    <row r="1247" spans="1:34" ht="15.75" x14ac:dyDescent="0.3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  <c r="R1247" s="28"/>
      <c r="S1247" s="28"/>
      <c r="T1247" s="28"/>
      <c r="U1247" s="28"/>
      <c r="V1247" s="28"/>
      <c r="W1247" s="28"/>
      <c r="X1247" s="28"/>
      <c r="Y1247" s="28"/>
      <c r="Z1247" s="28"/>
      <c r="AA1247" s="28"/>
      <c r="AB1247" s="28"/>
      <c r="AC1247" s="28"/>
      <c r="AD1247" s="28"/>
      <c r="AE1247" s="28"/>
      <c r="AF1247" s="28"/>
      <c r="AG1247" s="28"/>
      <c r="AH1247" s="28"/>
    </row>
    <row r="1248" spans="1:34" ht="15.75" x14ac:dyDescent="0.3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  <c r="P1248" s="28"/>
      <c r="Q1248" s="28"/>
      <c r="R1248" s="28"/>
      <c r="S1248" s="28"/>
      <c r="T1248" s="28"/>
      <c r="U1248" s="28"/>
      <c r="V1248" s="28"/>
      <c r="W1248" s="28"/>
      <c r="X1248" s="28"/>
      <c r="Y1248" s="28"/>
      <c r="Z1248" s="28"/>
      <c r="AA1248" s="28"/>
      <c r="AB1248" s="28"/>
      <c r="AC1248" s="28"/>
      <c r="AD1248" s="28"/>
      <c r="AE1248" s="28"/>
      <c r="AF1248" s="28"/>
      <c r="AG1248" s="28"/>
      <c r="AH1248" s="28"/>
    </row>
    <row r="1249" spans="1:34" ht="15.75" x14ac:dyDescent="0.3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  <c r="P1249" s="28"/>
      <c r="Q1249" s="28"/>
      <c r="R1249" s="28"/>
      <c r="S1249" s="28"/>
      <c r="T1249" s="28"/>
      <c r="U1249" s="28"/>
      <c r="V1249" s="28"/>
      <c r="W1249" s="28"/>
      <c r="X1249" s="28"/>
      <c r="Y1249" s="28"/>
      <c r="Z1249" s="28"/>
      <c r="AA1249" s="28"/>
      <c r="AB1249" s="28"/>
      <c r="AC1249" s="28"/>
      <c r="AD1249" s="28"/>
      <c r="AE1249" s="28"/>
      <c r="AF1249" s="28"/>
      <c r="AG1249" s="28"/>
      <c r="AH1249" s="28"/>
    </row>
    <row r="1250" spans="1:34" ht="15.75" x14ac:dyDescent="0.3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  <c r="R1250" s="28"/>
      <c r="S1250" s="28"/>
      <c r="T1250" s="28"/>
      <c r="U1250" s="28"/>
      <c r="V1250" s="28"/>
      <c r="W1250" s="28"/>
      <c r="X1250" s="28"/>
      <c r="Y1250" s="28"/>
      <c r="Z1250" s="28"/>
      <c r="AA1250" s="28"/>
      <c r="AB1250" s="28"/>
      <c r="AC1250" s="28"/>
      <c r="AD1250" s="28"/>
      <c r="AE1250" s="28"/>
      <c r="AF1250" s="28"/>
      <c r="AG1250" s="28"/>
      <c r="AH1250" s="28"/>
    </row>
    <row r="1251" spans="1:34" ht="15.75" x14ac:dyDescent="0.3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  <c r="Q1251" s="28"/>
      <c r="R1251" s="28"/>
      <c r="S1251" s="28"/>
      <c r="T1251" s="28"/>
      <c r="U1251" s="28"/>
      <c r="V1251" s="28"/>
      <c r="W1251" s="28"/>
      <c r="X1251" s="28"/>
      <c r="Y1251" s="28"/>
      <c r="Z1251" s="28"/>
      <c r="AA1251" s="28"/>
      <c r="AB1251" s="28"/>
      <c r="AC1251" s="28"/>
      <c r="AD1251" s="28"/>
      <c r="AE1251" s="28"/>
      <c r="AF1251" s="28"/>
      <c r="AG1251" s="28"/>
      <c r="AH1251" s="28"/>
    </row>
    <row r="1252" spans="1:34" ht="15.75" x14ac:dyDescent="0.3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  <c r="P1252" s="28"/>
      <c r="Q1252" s="28"/>
      <c r="R1252" s="28"/>
      <c r="S1252" s="28"/>
      <c r="T1252" s="28"/>
      <c r="U1252" s="28"/>
      <c r="V1252" s="28"/>
      <c r="W1252" s="28"/>
      <c r="X1252" s="28"/>
      <c r="Y1252" s="28"/>
      <c r="Z1252" s="28"/>
      <c r="AA1252" s="28"/>
      <c r="AB1252" s="28"/>
      <c r="AC1252" s="28"/>
      <c r="AD1252" s="28"/>
      <c r="AE1252" s="28"/>
      <c r="AF1252" s="28"/>
      <c r="AG1252" s="28"/>
      <c r="AH1252" s="28"/>
    </row>
    <row r="1253" spans="1:34" ht="15.75" x14ac:dyDescent="0.3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  <c r="P1253" s="28"/>
      <c r="Q1253" s="28"/>
      <c r="R1253" s="28"/>
      <c r="S1253" s="28"/>
      <c r="T1253" s="28"/>
      <c r="U1253" s="28"/>
      <c r="V1253" s="28"/>
      <c r="W1253" s="28"/>
      <c r="X1253" s="28"/>
      <c r="Y1253" s="28"/>
      <c r="Z1253" s="28"/>
      <c r="AA1253" s="28"/>
      <c r="AB1253" s="28"/>
      <c r="AC1253" s="28"/>
      <c r="AD1253" s="28"/>
      <c r="AE1253" s="28"/>
      <c r="AF1253" s="28"/>
      <c r="AG1253" s="28"/>
      <c r="AH1253" s="28"/>
    </row>
    <row r="1254" spans="1:34" ht="15.75" x14ac:dyDescent="0.3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  <c r="Q1254" s="28"/>
      <c r="R1254" s="28"/>
      <c r="S1254" s="28"/>
      <c r="T1254" s="28"/>
      <c r="U1254" s="28"/>
      <c r="V1254" s="28"/>
      <c r="W1254" s="28"/>
      <c r="X1254" s="28"/>
      <c r="Y1254" s="28"/>
      <c r="Z1254" s="28"/>
      <c r="AA1254" s="28"/>
      <c r="AB1254" s="28"/>
      <c r="AC1254" s="28"/>
      <c r="AD1254" s="28"/>
      <c r="AE1254" s="28"/>
      <c r="AF1254" s="28"/>
      <c r="AG1254" s="28"/>
      <c r="AH1254" s="28"/>
    </row>
    <row r="1255" spans="1:34" ht="15.75" x14ac:dyDescent="0.3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  <c r="P1255" s="28"/>
      <c r="Q1255" s="28"/>
      <c r="R1255" s="28"/>
      <c r="S1255" s="28"/>
      <c r="T1255" s="28"/>
      <c r="U1255" s="28"/>
      <c r="V1255" s="28"/>
      <c r="W1255" s="28"/>
      <c r="X1255" s="28"/>
      <c r="Y1255" s="28"/>
      <c r="Z1255" s="28"/>
      <c r="AA1255" s="28"/>
      <c r="AB1255" s="28"/>
      <c r="AC1255" s="28"/>
      <c r="AD1255" s="28"/>
      <c r="AE1255" s="28"/>
      <c r="AF1255" s="28"/>
      <c r="AG1255" s="28"/>
      <c r="AH1255" s="28"/>
    </row>
    <row r="1256" spans="1:34" ht="15.75" x14ac:dyDescent="0.3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28"/>
      <c r="L1256" s="28"/>
      <c r="M1256" s="28"/>
      <c r="N1256" s="28"/>
      <c r="O1256" s="28"/>
      <c r="P1256" s="28"/>
      <c r="Q1256" s="28"/>
      <c r="R1256" s="28"/>
      <c r="S1256" s="28"/>
      <c r="T1256" s="28"/>
      <c r="U1256" s="28"/>
      <c r="V1256" s="28"/>
      <c r="W1256" s="28"/>
      <c r="X1256" s="28"/>
      <c r="Y1256" s="28"/>
      <c r="Z1256" s="28"/>
      <c r="AA1256" s="28"/>
      <c r="AB1256" s="28"/>
      <c r="AC1256" s="28"/>
      <c r="AD1256" s="28"/>
      <c r="AE1256" s="28"/>
      <c r="AF1256" s="28"/>
      <c r="AG1256" s="28"/>
      <c r="AH1256" s="28"/>
    </row>
    <row r="1257" spans="1:34" ht="15.75" x14ac:dyDescent="0.3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28"/>
      <c r="L1257" s="28"/>
      <c r="M1257" s="28"/>
      <c r="N1257" s="28"/>
      <c r="O1257" s="28"/>
      <c r="P1257" s="28"/>
      <c r="Q1257" s="28"/>
      <c r="R1257" s="28"/>
      <c r="S1257" s="28"/>
      <c r="T1257" s="28"/>
      <c r="U1257" s="28"/>
      <c r="V1257" s="28"/>
      <c r="W1257" s="28"/>
      <c r="X1257" s="28"/>
      <c r="Y1257" s="28"/>
      <c r="Z1257" s="28"/>
      <c r="AA1257" s="28"/>
      <c r="AB1257" s="28"/>
      <c r="AC1257" s="28"/>
      <c r="AD1257" s="28"/>
      <c r="AE1257" s="28"/>
      <c r="AF1257" s="28"/>
      <c r="AG1257" s="28"/>
      <c r="AH1257" s="28"/>
    </row>
    <row r="1258" spans="1:34" ht="15.75" x14ac:dyDescent="0.3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  <c r="P1258" s="28"/>
      <c r="Q1258" s="28"/>
      <c r="R1258" s="28"/>
      <c r="S1258" s="28"/>
      <c r="T1258" s="28"/>
      <c r="U1258" s="28"/>
      <c r="V1258" s="28"/>
      <c r="W1258" s="28"/>
      <c r="X1258" s="28"/>
      <c r="Y1258" s="28"/>
      <c r="Z1258" s="28"/>
      <c r="AA1258" s="28"/>
      <c r="AB1258" s="28"/>
      <c r="AC1258" s="28"/>
      <c r="AD1258" s="28"/>
      <c r="AE1258" s="28"/>
      <c r="AF1258" s="28"/>
      <c r="AG1258" s="28"/>
      <c r="AH1258" s="28"/>
    </row>
    <row r="1259" spans="1:34" ht="15.75" x14ac:dyDescent="0.3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  <c r="P1259" s="28"/>
      <c r="Q1259" s="28"/>
      <c r="R1259" s="28"/>
      <c r="S1259" s="28"/>
      <c r="T1259" s="28"/>
      <c r="U1259" s="28"/>
      <c r="V1259" s="28"/>
      <c r="W1259" s="28"/>
      <c r="X1259" s="28"/>
      <c r="Y1259" s="28"/>
      <c r="Z1259" s="28"/>
      <c r="AA1259" s="28"/>
      <c r="AB1259" s="28"/>
      <c r="AC1259" s="28"/>
      <c r="AD1259" s="28"/>
      <c r="AE1259" s="28"/>
      <c r="AF1259" s="28"/>
      <c r="AG1259" s="28"/>
      <c r="AH1259" s="28"/>
    </row>
    <row r="1260" spans="1:34" ht="15.75" x14ac:dyDescent="0.3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  <c r="P1260" s="28"/>
      <c r="Q1260" s="28"/>
      <c r="R1260" s="28"/>
      <c r="S1260" s="28"/>
      <c r="T1260" s="28"/>
      <c r="U1260" s="28"/>
      <c r="V1260" s="28"/>
      <c r="W1260" s="28"/>
      <c r="X1260" s="28"/>
      <c r="Y1260" s="28"/>
      <c r="Z1260" s="28"/>
      <c r="AA1260" s="28"/>
      <c r="AB1260" s="28"/>
      <c r="AC1260" s="28"/>
      <c r="AD1260" s="28"/>
      <c r="AE1260" s="28"/>
      <c r="AF1260" s="28"/>
      <c r="AG1260" s="28"/>
      <c r="AH1260" s="28"/>
    </row>
    <row r="1261" spans="1:34" ht="15.75" x14ac:dyDescent="0.3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  <c r="P1261" s="28"/>
      <c r="Q1261" s="28"/>
      <c r="R1261" s="28"/>
      <c r="S1261" s="28"/>
      <c r="T1261" s="28"/>
      <c r="U1261" s="28"/>
      <c r="V1261" s="28"/>
      <c r="W1261" s="28"/>
      <c r="X1261" s="28"/>
      <c r="Y1261" s="28"/>
      <c r="Z1261" s="28"/>
      <c r="AA1261" s="28"/>
      <c r="AB1261" s="28"/>
      <c r="AC1261" s="28"/>
      <c r="AD1261" s="28"/>
      <c r="AE1261" s="28"/>
      <c r="AF1261" s="28"/>
      <c r="AG1261" s="28"/>
      <c r="AH1261" s="28"/>
    </row>
    <row r="1262" spans="1:34" ht="15.75" x14ac:dyDescent="0.3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  <c r="P1262" s="28"/>
      <c r="Q1262" s="28"/>
      <c r="R1262" s="28"/>
      <c r="S1262" s="28"/>
      <c r="T1262" s="28"/>
      <c r="U1262" s="28"/>
      <c r="V1262" s="28"/>
      <c r="W1262" s="28"/>
      <c r="X1262" s="28"/>
      <c r="Y1262" s="28"/>
      <c r="Z1262" s="28"/>
      <c r="AA1262" s="28"/>
      <c r="AB1262" s="28"/>
      <c r="AC1262" s="28"/>
      <c r="AD1262" s="28"/>
      <c r="AE1262" s="28"/>
      <c r="AF1262" s="28"/>
      <c r="AG1262" s="28"/>
      <c r="AH1262" s="28"/>
    </row>
    <row r="1263" spans="1:34" ht="15.75" x14ac:dyDescent="0.3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28"/>
      <c r="Q1263" s="28"/>
      <c r="R1263" s="28"/>
      <c r="S1263" s="28"/>
      <c r="T1263" s="28"/>
      <c r="U1263" s="28"/>
      <c r="V1263" s="28"/>
      <c r="W1263" s="28"/>
      <c r="X1263" s="28"/>
      <c r="Y1263" s="28"/>
      <c r="Z1263" s="28"/>
      <c r="AA1263" s="28"/>
      <c r="AB1263" s="28"/>
      <c r="AC1263" s="28"/>
      <c r="AD1263" s="28"/>
      <c r="AE1263" s="28"/>
      <c r="AF1263" s="28"/>
      <c r="AG1263" s="28"/>
      <c r="AH1263" s="28"/>
    </row>
    <row r="1264" spans="1:34" ht="15.75" x14ac:dyDescent="0.3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  <c r="P1264" s="28"/>
      <c r="Q1264" s="28"/>
      <c r="R1264" s="28"/>
      <c r="S1264" s="28"/>
      <c r="T1264" s="28"/>
      <c r="U1264" s="28"/>
      <c r="V1264" s="28"/>
      <c r="W1264" s="28"/>
      <c r="X1264" s="28"/>
      <c r="Y1264" s="28"/>
      <c r="Z1264" s="28"/>
      <c r="AA1264" s="28"/>
      <c r="AB1264" s="28"/>
      <c r="AC1264" s="28"/>
      <c r="AD1264" s="28"/>
      <c r="AE1264" s="28"/>
      <c r="AF1264" s="28"/>
      <c r="AG1264" s="28"/>
      <c r="AH1264" s="28"/>
    </row>
    <row r="1265" spans="1:34" ht="15.75" x14ac:dyDescent="0.3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  <c r="P1265" s="28"/>
      <c r="Q1265" s="28"/>
      <c r="R1265" s="28"/>
      <c r="S1265" s="28"/>
      <c r="T1265" s="28"/>
      <c r="U1265" s="28"/>
      <c r="V1265" s="28"/>
      <c r="W1265" s="28"/>
      <c r="X1265" s="28"/>
      <c r="Y1265" s="28"/>
      <c r="Z1265" s="28"/>
      <c r="AA1265" s="28"/>
      <c r="AB1265" s="28"/>
      <c r="AC1265" s="28"/>
      <c r="AD1265" s="28"/>
      <c r="AE1265" s="28"/>
      <c r="AF1265" s="28"/>
      <c r="AG1265" s="28"/>
      <c r="AH1265" s="28"/>
    </row>
    <row r="1266" spans="1:34" ht="15.75" x14ac:dyDescent="0.3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  <c r="P1266" s="28"/>
      <c r="Q1266" s="28"/>
      <c r="R1266" s="28"/>
      <c r="S1266" s="28"/>
      <c r="T1266" s="28"/>
      <c r="U1266" s="28"/>
      <c r="V1266" s="28"/>
      <c r="W1266" s="28"/>
      <c r="X1266" s="28"/>
      <c r="Y1266" s="28"/>
      <c r="Z1266" s="28"/>
      <c r="AA1266" s="28"/>
      <c r="AB1266" s="28"/>
      <c r="AC1266" s="28"/>
      <c r="AD1266" s="28"/>
      <c r="AE1266" s="28"/>
      <c r="AF1266" s="28"/>
      <c r="AG1266" s="28"/>
      <c r="AH1266" s="28"/>
    </row>
    <row r="1267" spans="1:34" ht="15.75" x14ac:dyDescent="0.3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28"/>
      <c r="Q1267" s="28"/>
      <c r="R1267" s="28"/>
      <c r="S1267" s="28"/>
      <c r="T1267" s="28"/>
      <c r="U1267" s="28"/>
      <c r="V1267" s="28"/>
      <c r="W1267" s="28"/>
      <c r="X1267" s="28"/>
      <c r="Y1267" s="28"/>
      <c r="Z1267" s="28"/>
      <c r="AA1267" s="28"/>
      <c r="AB1267" s="28"/>
      <c r="AC1267" s="28"/>
      <c r="AD1267" s="28"/>
      <c r="AE1267" s="28"/>
      <c r="AF1267" s="28"/>
      <c r="AG1267" s="28"/>
      <c r="AH1267" s="28"/>
    </row>
    <row r="1268" spans="1:34" ht="15.75" x14ac:dyDescent="0.3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  <c r="P1268" s="28"/>
      <c r="Q1268" s="28"/>
      <c r="R1268" s="28"/>
      <c r="S1268" s="28"/>
      <c r="T1268" s="28"/>
      <c r="U1268" s="28"/>
      <c r="V1268" s="28"/>
      <c r="W1268" s="28"/>
      <c r="X1268" s="28"/>
      <c r="Y1268" s="28"/>
      <c r="Z1268" s="28"/>
      <c r="AA1268" s="28"/>
      <c r="AB1268" s="28"/>
      <c r="AC1268" s="28"/>
      <c r="AD1268" s="28"/>
      <c r="AE1268" s="28"/>
      <c r="AF1268" s="28"/>
      <c r="AG1268" s="28"/>
      <c r="AH1268" s="28"/>
    </row>
    <row r="1269" spans="1:34" ht="15.75" x14ac:dyDescent="0.3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28"/>
      <c r="L1269" s="28"/>
      <c r="M1269" s="28"/>
      <c r="N1269" s="28"/>
      <c r="O1269" s="28"/>
      <c r="P1269" s="28"/>
      <c r="Q1269" s="28"/>
      <c r="R1269" s="28"/>
      <c r="S1269" s="28"/>
      <c r="T1269" s="28"/>
      <c r="U1269" s="28"/>
      <c r="V1269" s="28"/>
      <c r="W1269" s="28"/>
      <c r="X1269" s="28"/>
      <c r="Y1269" s="28"/>
      <c r="Z1269" s="28"/>
      <c r="AA1269" s="28"/>
      <c r="AB1269" s="28"/>
      <c r="AC1269" s="28"/>
      <c r="AD1269" s="28"/>
      <c r="AE1269" s="28"/>
      <c r="AF1269" s="28"/>
      <c r="AG1269" s="28"/>
      <c r="AH1269" s="28"/>
    </row>
    <row r="1270" spans="1:34" ht="15.75" x14ac:dyDescent="0.3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  <c r="P1270" s="28"/>
      <c r="Q1270" s="28"/>
      <c r="R1270" s="28"/>
      <c r="S1270" s="28"/>
      <c r="T1270" s="28"/>
      <c r="U1270" s="28"/>
      <c r="V1270" s="28"/>
      <c r="W1270" s="28"/>
      <c r="X1270" s="28"/>
      <c r="Y1270" s="28"/>
      <c r="Z1270" s="28"/>
      <c r="AA1270" s="28"/>
      <c r="AB1270" s="28"/>
      <c r="AC1270" s="28"/>
      <c r="AD1270" s="28"/>
      <c r="AE1270" s="28"/>
      <c r="AF1270" s="28"/>
      <c r="AG1270" s="28"/>
      <c r="AH1270" s="28"/>
    </row>
    <row r="1271" spans="1:34" ht="15.75" x14ac:dyDescent="0.3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28"/>
      <c r="L1271" s="28"/>
      <c r="M1271" s="28"/>
      <c r="N1271" s="28"/>
      <c r="O1271" s="28"/>
      <c r="P1271" s="28"/>
      <c r="Q1271" s="28"/>
      <c r="R1271" s="28"/>
      <c r="S1271" s="28"/>
      <c r="T1271" s="28"/>
      <c r="U1271" s="28"/>
      <c r="V1271" s="28"/>
      <c r="W1271" s="28"/>
      <c r="X1271" s="28"/>
      <c r="Y1271" s="28"/>
      <c r="Z1271" s="28"/>
      <c r="AA1271" s="28"/>
      <c r="AB1271" s="28"/>
      <c r="AC1271" s="28"/>
      <c r="AD1271" s="28"/>
      <c r="AE1271" s="28"/>
      <c r="AF1271" s="28"/>
      <c r="AG1271" s="28"/>
      <c r="AH1271" s="28"/>
    </row>
    <row r="1272" spans="1:34" ht="15.75" x14ac:dyDescent="0.3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28"/>
      <c r="L1272" s="28"/>
      <c r="M1272" s="28"/>
      <c r="N1272" s="28"/>
      <c r="O1272" s="28"/>
      <c r="P1272" s="28"/>
      <c r="Q1272" s="28"/>
      <c r="R1272" s="28"/>
      <c r="S1272" s="28"/>
      <c r="T1272" s="28"/>
      <c r="U1272" s="28"/>
      <c r="V1272" s="28"/>
      <c r="W1272" s="28"/>
      <c r="X1272" s="28"/>
      <c r="Y1272" s="28"/>
      <c r="Z1272" s="28"/>
      <c r="AA1272" s="28"/>
      <c r="AB1272" s="28"/>
      <c r="AC1272" s="28"/>
      <c r="AD1272" s="28"/>
      <c r="AE1272" s="28"/>
      <c r="AF1272" s="28"/>
      <c r="AG1272" s="28"/>
      <c r="AH1272" s="28"/>
    </row>
    <row r="1273" spans="1:34" ht="15.75" x14ac:dyDescent="0.3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/>
      <c r="R1273" s="28"/>
      <c r="S1273" s="28"/>
      <c r="T1273" s="28"/>
      <c r="U1273" s="28"/>
      <c r="V1273" s="28"/>
      <c r="W1273" s="28"/>
      <c r="X1273" s="28"/>
      <c r="Y1273" s="28"/>
      <c r="Z1273" s="28"/>
      <c r="AA1273" s="28"/>
      <c r="AB1273" s="28"/>
      <c r="AC1273" s="28"/>
      <c r="AD1273" s="28"/>
      <c r="AE1273" s="28"/>
      <c r="AF1273" s="28"/>
      <c r="AG1273" s="28"/>
      <c r="AH1273" s="28"/>
    </row>
    <row r="1274" spans="1:34" ht="15.75" x14ac:dyDescent="0.3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  <c r="R1274" s="28"/>
      <c r="S1274" s="28"/>
      <c r="T1274" s="28"/>
      <c r="U1274" s="28"/>
      <c r="V1274" s="28"/>
      <c r="W1274" s="28"/>
      <c r="X1274" s="28"/>
      <c r="Y1274" s="28"/>
      <c r="Z1274" s="28"/>
      <c r="AA1274" s="28"/>
      <c r="AB1274" s="28"/>
      <c r="AC1274" s="28"/>
      <c r="AD1274" s="28"/>
      <c r="AE1274" s="28"/>
      <c r="AF1274" s="28"/>
      <c r="AG1274" s="28"/>
      <c r="AH1274" s="28"/>
    </row>
    <row r="1275" spans="1:34" ht="15.75" x14ac:dyDescent="0.3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28"/>
      <c r="L1275" s="28"/>
      <c r="M1275" s="28"/>
      <c r="N1275" s="28"/>
      <c r="O1275" s="28"/>
      <c r="P1275" s="28"/>
      <c r="Q1275" s="28"/>
      <c r="R1275" s="28"/>
      <c r="S1275" s="28"/>
      <c r="T1275" s="28"/>
      <c r="U1275" s="28"/>
      <c r="V1275" s="28"/>
      <c r="W1275" s="28"/>
      <c r="X1275" s="28"/>
      <c r="Y1275" s="28"/>
      <c r="Z1275" s="28"/>
      <c r="AA1275" s="28"/>
      <c r="AB1275" s="28"/>
      <c r="AC1275" s="28"/>
      <c r="AD1275" s="28"/>
      <c r="AE1275" s="28"/>
      <c r="AF1275" s="28"/>
      <c r="AG1275" s="28"/>
      <c r="AH1275" s="28"/>
    </row>
    <row r="1276" spans="1:34" ht="15.75" x14ac:dyDescent="0.3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  <c r="P1276" s="28"/>
      <c r="Q1276" s="28"/>
      <c r="R1276" s="28"/>
      <c r="S1276" s="28"/>
      <c r="T1276" s="28"/>
      <c r="U1276" s="28"/>
      <c r="V1276" s="28"/>
      <c r="W1276" s="28"/>
      <c r="X1276" s="28"/>
      <c r="Y1276" s="28"/>
      <c r="Z1276" s="28"/>
      <c r="AA1276" s="28"/>
      <c r="AB1276" s="28"/>
      <c r="AC1276" s="28"/>
      <c r="AD1276" s="28"/>
      <c r="AE1276" s="28"/>
      <c r="AF1276" s="28"/>
      <c r="AG1276" s="28"/>
      <c r="AH1276" s="28"/>
    </row>
    <row r="1277" spans="1:34" ht="15.75" x14ac:dyDescent="0.3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28"/>
      <c r="L1277" s="28"/>
      <c r="M1277" s="28"/>
      <c r="N1277" s="28"/>
      <c r="O1277" s="28"/>
      <c r="P1277" s="28"/>
      <c r="Q1277" s="28"/>
      <c r="R1277" s="28"/>
      <c r="S1277" s="28"/>
      <c r="T1277" s="28"/>
      <c r="U1277" s="28"/>
      <c r="V1277" s="28"/>
      <c r="W1277" s="28"/>
      <c r="X1277" s="28"/>
      <c r="Y1277" s="28"/>
      <c r="Z1277" s="28"/>
      <c r="AA1277" s="28"/>
      <c r="AB1277" s="28"/>
      <c r="AC1277" s="28"/>
      <c r="AD1277" s="28"/>
      <c r="AE1277" s="28"/>
      <c r="AF1277" s="28"/>
      <c r="AG1277" s="28"/>
      <c r="AH1277" s="28"/>
    </row>
    <row r="1278" spans="1:34" ht="15.75" x14ac:dyDescent="0.3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28"/>
      <c r="L1278" s="28"/>
      <c r="M1278" s="28"/>
      <c r="N1278" s="28"/>
      <c r="O1278" s="28"/>
      <c r="P1278" s="28"/>
      <c r="Q1278" s="28"/>
      <c r="R1278" s="28"/>
      <c r="S1278" s="28"/>
      <c r="T1278" s="28"/>
      <c r="U1278" s="28"/>
      <c r="V1278" s="28"/>
      <c r="W1278" s="28"/>
      <c r="X1278" s="28"/>
      <c r="Y1278" s="28"/>
      <c r="Z1278" s="28"/>
      <c r="AA1278" s="28"/>
      <c r="AB1278" s="28"/>
      <c r="AC1278" s="28"/>
      <c r="AD1278" s="28"/>
      <c r="AE1278" s="28"/>
      <c r="AF1278" s="28"/>
      <c r="AG1278" s="28"/>
      <c r="AH1278" s="28"/>
    </row>
    <row r="1279" spans="1:34" ht="15.75" x14ac:dyDescent="0.3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/>
      <c r="R1279" s="28"/>
      <c r="S1279" s="28"/>
      <c r="T1279" s="28"/>
      <c r="U1279" s="28"/>
      <c r="V1279" s="28"/>
      <c r="W1279" s="28"/>
      <c r="X1279" s="28"/>
      <c r="Y1279" s="28"/>
      <c r="Z1279" s="28"/>
      <c r="AA1279" s="28"/>
      <c r="AB1279" s="28"/>
      <c r="AC1279" s="28"/>
      <c r="AD1279" s="28"/>
      <c r="AE1279" s="28"/>
      <c r="AF1279" s="28"/>
      <c r="AG1279" s="28"/>
      <c r="AH1279" s="28"/>
    </row>
    <row r="1280" spans="1:34" ht="15.75" x14ac:dyDescent="0.3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  <c r="R1280" s="28"/>
      <c r="S1280" s="28"/>
      <c r="T1280" s="28"/>
      <c r="U1280" s="28"/>
      <c r="V1280" s="28"/>
      <c r="W1280" s="28"/>
      <c r="X1280" s="28"/>
      <c r="Y1280" s="28"/>
      <c r="Z1280" s="28"/>
      <c r="AA1280" s="28"/>
      <c r="AB1280" s="28"/>
      <c r="AC1280" s="28"/>
      <c r="AD1280" s="28"/>
      <c r="AE1280" s="28"/>
      <c r="AF1280" s="28"/>
      <c r="AG1280" s="28"/>
      <c r="AH1280" s="28"/>
    </row>
    <row r="1281" spans="1:34" ht="15.75" x14ac:dyDescent="0.3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  <c r="R1281" s="28"/>
      <c r="S1281" s="28"/>
      <c r="T1281" s="28"/>
      <c r="U1281" s="28"/>
      <c r="V1281" s="28"/>
      <c r="W1281" s="28"/>
      <c r="X1281" s="28"/>
      <c r="Y1281" s="28"/>
      <c r="Z1281" s="28"/>
      <c r="AA1281" s="28"/>
      <c r="AB1281" s="28"/>
      <c r="AC1281" s="28"/>
      <c r="AD1281" s="28"/>
      <c r="AE1281" s="28"/>
      <c r="AF1281" s="28"/>
      <c r="AG1281" s="28"/>
      <c r="AH1281" s="28"/>
    </row>
    <row r="1282" spans="1:34" ht="15.75" x14ac:dyDescent="0.3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  <c r="R1282" s="28"/>
      <c r="S1282" s="28"/>
      <c r="T1282" s="28"/>
      <c r="U1282" s="28"/>
      <c r="V1282" s="28"/>
      <c r="W1282" s="28"/>
      <c r="X1282" s="28"/>
      <c r="Y1282" s="28"/>
      <c r="Z1282" s="28"/>
      <c r="AA1282" s="28"/>
      <c r="AB1282" s="28"/>
      <c r="AC1282" s="28"/>
      <c r="AD1282" s="28"/>
      <c r="AE1282" s="28"/>
      <c r="AF1282" s="28"/>
      <c r="AG1282" s="28"/>
      <c r="AH1282" s="28"/>
    </row>
    <row r="1283" spans="1:34" ht="15.75" x14ac:dyDescent="0.3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  <c r="R1283" s="28"/>
      <c r="S1283" s="28"/>
      <c r="T1283" s="28"/>
      <c r="U1283" s="28"/>
      <c r="V1283" s="28"/>
      <c r="W1283" s="28"/>
      <c r="X1283" s="28"/>
      <c r="Y1283" s="28"/>
      <c r="Z1283" s="28"/>
      <c r="AA1283" s="28"/>
      <c r="AB1283" s="28"/>
      <c r="AC1283" s="28"/>
      <c r="AD1283" s="28"/>
      <c r="AE1283" s="28"/>
      <c r="AF1283" s="28"/>
      <c r="AG1283" s="28"/>
      <c r="AH1283" s="28"/>
    </row>
    <row r="1284" spans="1:34" ht="15.75" x14ac:dyDescent="0.3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28"/>
      <c r="L1284" s="28"/>
      <c r="M1284" s="28"/>
      <c r="N1284" s="28"/>
      <c r="O1284" s="28"/>
      <c r="P1284" s="28"/>
      <c r="Q1284" s="28"/>
      <c r="R1284" s="28"/>
      <c r="S1284" s="28"/>
      <c r="T1284" s="28"/>
      <c r="U1284" s="28"/>
      <c r="V1284" s="28"/>
      <c r="W1284" s="28"/>
      <c r="X1284" s="28"/>
      <c r="Y1284" s="28"/>
      <c r="Z1284" s="28"/>
      <c r="AA1284" s="28"/>
      <c r="AB1284" s="28"/>
      <c r="AC1284" s="28"/>
      <c r="AD1284" s="28"/>
      <c r="AE1284" s="28"/>
      <c r="AF1284" s="28"/>
      <c r="AG1284" s="28"/>
      <c r="AH1284" s="28"/>
    </row>
    <row r="1285" spans="1:34" ht="15.75" x14ac:dyDescent="0.3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28"/>
      <c r="L1285" s="28"/>
      <c r="M1285" s="28"/>
      <c r="N1285" s="28"/>
      <c r="O1285" s="28"/>
      <c r="P1285" s="28"/>
      <c r="Q1285" s="28"/>
      <c r="R1285" s="28"/>
      <c r="S1285" s="28"/>
      <c r="T1285" s="28"/>
      <c r="U1285" s="28"/>
      <c r="V1285" s="28"/>
      <c r="W1285" s="28"/>
      <c r="X1285" s="28"/>
      <c r="Y1285" s="28"/>
      <c r="Z1285" s="28"/>
      <c r="AA1285" s="28"/>
      <c r="AB1285" s="28"/>
      <c r="AC1285" s="28"/>
      <c r="AD1285" s="28"/>
      <c r="AE1285" s="28"/>
      <c r="AF1285" s="28"/>
      <c r="AG1285" s="28"/>
      <c r="AH1285" s="28"/>
    </row>
    <row r="1286" spans="1:34" ht="15.75" x14ac:dyDescent="0.3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28"/>
      <c r="L1286" s="28"/>
      <c r="M1286" s="28"/>
      <c r="N1286" s="28"/>
      <c r="O1286" s="28"/>
      <c r="P1286" s="28"/>
      <c r="Q1286" s="28"/>
      <c r="R1286" s="28"/>
      <c r="S1286" s="28"/>
      <c r="T1286" s="28"/>
      <c r="U1286" s="28"/>
      <c r="V1286" s="28"/>
      <c r="W1286" s="28"/>
      <c r="X1286" s="28"/>
      <c r="Y1286" s="28"/>
      <c r="Z1286" s="28"/>
      <c r="AA1286" s="28"/>
      <c r="AB1286" s="28"/>
      <c r="AC1286" s="28"/>
      <c r="AD1286" s="28"/>
      <c r="AE1286" s="28"/>
      <c r="AF1286" s="28"/>
      <c r="AG1286" s="28"/>
      <c r="AH1286" s="28"/>
    </row>
    <row r="1287" spans="1:34" ht="15.75" x14ac:dyDescent="0.3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28"/>
      <c r="L1287" s="28"/>
      <c r="M1287" s="28"/>
      <c r="N1287" s="28"/>
      <c r="O1287" s="28"/>
      <c r="P1287" s="28"/>
      <c r="Q1287" s="28"/>
      <c r="R1287" s="28"/>
      <c r="S1287" s="28"/>
      <c r="T1287" s="28"/>
      <c r="U1287" s="28"/>
      <c r="V1287" s="28"/>
      <c r="W1287" s="28"/>
      <c r="X1287" s="28"/>
      <c r="Y1287" s="28"/>
      <c r="Z1287" s="28"/>
      <c r="AA1287" s="28"/>
      <c r="AB1287" s="28"/>
      <c r="AC1287" s="28"/>
      <c r="AD1287" s="28"/>
      <c r="AE1287" s="28"/>
      <c r="AF1287" s="28"/>
      <c r="AG1287" s="28"/>
      <c r="AH1287" s="28"/>
    </row>
    <row r="1288" spans="1:34" ht="15.75" x14ac:dyDescent="0.3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/>
      <c r="R1288" s="28"/>
      <c r="S1288" s="28"/>
      <c r="T1288" s="28"/>
      <c r="U1288" s="28"/>
      <c r="V1288" s="28"/>
      <c r="W1288" s="28"/>
      <c r="X1288" s="28"/>
      <c r="Y1288" s="28"/>
      <c r="Z1288" s="28"/>
      <c r="AA1288" s="28"/>
      <c r="AB1288" s="28"/>
      <c r="AC1288" s="28"/>
      <c r="AD1288" s="28"/>
      <c r="AE1288" s="28"/>
      <c r="AF1288" s="28"/>
      <c r="AG1288" s="28"/>
      <c r="AH1288" s="28"/>
    </row>
    <row r="1289" spans="1:34" ht="15.75" x14ac:dyDescent="0.3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28"/>
      <c r="L1289" s="28"/>
      <c r="M1289" s="28"/>
      <c r="N1289" s="28"/>
      <c r="O1289" s="28"/>
      <c r="P1289" s="28"/>
      <c r="Q1289" s="28"/>
      <c r="R1289" s="28"/>
      <c r="S1289" s="28"/>
      <c r="T1289" s="28"/>
      <c r="U1289" s="28"/>
      <c r="V1289" s="28"/>
      <c r="W1289" s="28"/>
      <c r="X1289" s="28"/>
      <c r="Y1289" s="28"/>
      <c r="Z1289" s="28"/>
      <c r="AA1289" s="28"/>
      <c r="AB1289" s="28"/>
      <c r="AC1289" s="28"/>
      <c r="AD1289" s="28"/>
      <c r="AE1289" s="28"/>
      <c r="AF1289" s="28"/>
      <c r="AG1289" s="28"/>
      <c r="AH1289" s="28"/>
    </row>
    <row r="1290" spans="1:34" ht="15.75" x14ac:dyDescent="0.3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/>
      <c r="Q1290" s="28"/>
      <c r="R1290" s="28"/>
      <c r="S1290" s="28"/>
      <c r="T1290" s="28"/>
      <c r="U1290" s="28"/>
      <c r="V1290" s="28"/>
      <c r="W1290" s="28"/>
      <c r="X1290" s="28"/>
      <c r="Y1290" s="28"/>
      <c r="Z1290" s="28"/>
      <c r="AA1290" s="28"/>
      <c r="AB1290" s="28"/>
      <c r="AC1290" s="28"/>
      <c r="AD1290" s="28"/>
      <c r="AE1290" s="28"/>
      <c r="AF1290" s="28"/>
      <c r="AG1290" s="28"/>
      <c r="AH1290" s="28"/>
    </row>
    <row r="1291" spans="1:34" ht="15.75" x14ac:dyDescent="0.3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28"/>
      <c r="L1291" s="28"/>
      <c r="M1291" s="28"/>
      <c r="N1291" s="28"/>
      <c r="O1291" s="28"/>
      <c r="P1291" s="28"/>
      <c r="Q1291" s="28"/>
      <c r="R1291" s="28"/>
      <c r="S1291" s="28"/>
      <c r="T1291" s="28"/>
      <c r="U1291" s="28"/>
      <c r="V1291" s="28"/>
      <c r="W1291" s="28"/>
      <c r="X1291" s="28"/>
      <c r="Y1291" s="28"/>
      <c r="Z1291" s="28"/>
      <c r="AA1291" s="28"/>
      <c r="AB1291" s="28"/>
      <c r="AC1291" s="28"/>
      <c r="AD1291" s="28"/>
      <c r="AE1291" s="28"/>
      <c r="AF1291" s="28"/>
      <c r="AG1291" s="28"/>
      <c r="AH1291" s="28"/>
    </row>
    <row r="1292" spans="1:34" ht="15.75" x14ac:dyDescent="0.3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28"/>
      <c r="L1292" s="28"/>
      <c r="M1292" s="28"/>
      <c r="N1292" s="28"/>
      <c r="O1292" s="28"/>
      <c r="P1292" s="28"/>
      <c r="Q1292" s="28"/>
      <c r="R1292" s="28"/>
      <c r="S1292" s="28"/>
      <c r="T1292" s="28"/>
      <c r="U1292" s="28"/>
      <c r="V1292" s="28"/>
      <c r="W1292" s="28"/>
      <c r="X1292" s="28"/>
      <c r="Y1292" s="28"/>
      <c r="Z1292" s="28"/>
      <c r="AA1292" s="28"/>
      <c r="AB1292" s="28"/>
      <c r="AC1292" s="28"/>
      <c r="AD1292" s="28"/>
      <c r="AE1292" s="28"/>
      <c r="AF1292" s="28"/>
      <c r="AG1292" s="28"/>
      <c r="AH1292" s="28"/>
    </row>
    <row r="1293" spans="1:34" ht="15.75" x14ac:dyDescent="0.3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28"/>
      <c r="L1293" s="28"/>
      <c r="M1293" s="28"/>
      <c r="N1293" s="28"/>
      <c r="O1293" s="28"/>
      <c r="P1293" s="28"/>
      <c r="Q1293" s="28"/>
      <c r="R1293" s="28"/>
      <c r="S1293" s="28"/>
      <c r="T1293" s="28"/>
      <c r="U1293" s="28"/>
      <c r="V1293" s="28"/>
      <c r="W1293" s="28"/>
      <c r="X1293" s="28"/>
      <c r="Y1293" s="28"/>
      <c r="Z1293" s="28"/>
      <c r="AA1293" s="28"/>
      <c r="AB1293" s="28"/>
      <c r="AC1293" s="28"/>
      <c r="AD1293" s="28"/>
      <c r="AE1293" s="28"/>
      <c r="AF1293" s="28"/>
      <c r="AG1293" s="28"/>
      <c r="AH1293" s="28"/>
    </row>
    <row r="1294" spans="1:34" ht="15.75" x14ac:dyDescent="0.3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/>
      <c r="Q1294" s="28"/>
      <c r="R1294" s="28"/>
      <c r="S1294" s="28"/>
      <c r="T1294" s="28"/>
      <c r="U1294" s="28"/>
      <c r="V1294" s="28"/>
      <c r="W1294" s="28"/>
      <c r="X1294" s="28"/>
      <c r="Y1294" s="28"/>
      <c r="Z1294" s="28"/>
      <c r="AA1294" s="28"/>
      <c r="AB1294" s="28"/>
      <c r="AC1294" s="28"/>
      <c r="AD1294" s="28"/>
      <c r="AE1294" s="28"/>
      <c r="AF1294" s="28"/>
      <c r="AG1294" s="28"/>
      <c r="AH1294" s="28"/>
    </row>
    <row r="1295" spans="1:34" ht="15.75" x14ac:dyDescent="0.3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28"/>
      <c r="L1295" s="28"/>
      <c r="M1295" s="28"/>
      <c r="N1295" s="28"/>
      <c r="O1295" s="28"/>
      <c r="P1295" s="28"/>
      <c r="Q1295" s="28"/>
      <c r="R1295" s="28"/>
      <c r="S1295" s="28"/>
      <c r="T1295" s="28"/>
      <c r="U1295" s="28"/>
      <c r="V1295" s="28"/>
      <c r="W1295" s="28"/>
      <c r="X1295" s="28"/>
      <c r="Y1295" s="28"/>
      <c r="Z1295" s="28"/>
      <c r="AA1295" s="28"/>
      <c r="AB1295" s="28"/>
      <c r="AC1295" s="28"/>
      <c r="AD1295" s="28"/>
      <c r="AE1295" s="28"/>
      <c r="AF1295" s="28"/>
      <c r="AG1295" s="28"/>
      <c r="AH1295" s="28"/>
    </row>
    <row r="1296" spans="1:34" ht="15.75" x14ac:dyDescent="0.3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/>
      <c r="Q1296" s="28"/>
      <c r="R1296" s="28"/>
      <c r="S1296" s="28"/>
      <c r="T1296" s="28"/>
      <c r="U1296" s="28"/>
      <c r="V1296" s="28"/>
      <c r="W1296" s="28"/>
      <c r="X1296" s="28"/>
      <c r="Y1296" s="28"/>
      <c r="Z1296" s="28"/>
      <c r="AA1296" s="28"/>
      <c r="AB1296" s="28"/>
      <c r="AC1296" s="28"/>
      <c r="AD1296" s="28"/>
      <c r="AE1296" s="28"/>
      <c r="AF1296" s="28"/>
      <c r="AG1296" s="28"/>
      <c r="AH1296" s="28"/>
    </row>
    <row r="1297" spans="1:34" ht="15.75" x14ac:dyDescent="0.3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28"/>
      <c r="L1297" s="28"/>
      <c r="M1297" s="28"/>
      <c r="N1297" s="28"/>
      <c r="O1297" s="28"/>
      <c r="P1297" s="28"/>
      <c r="Q1297" s="28"/>
      <c r="R1297" s="28"/>
      <c r="S1297" s="28"/>
      <c r="T1297" s="28"/>
      <c r="U1297" s="28"/>
      <c r="V1297" s="28"/>
      <c r="W1297" s="28"/>
      <c r="X1297" s="28"/>
      <c r="Y1297" s="28"/>
      <c r="Z1297" s="28"/>
      <c r="AA1297" s="28"/>
      <c r="AB1297" s="28"/>
      <c r="AC1297" s="28"/>
      <c r="AD1297" s="28"/>
      <c r="AE1297" s="28"/>
      <c r="AF1297" s="28"/>
      <c r="AG1297" s="28"/>
      <c r="AH1297" s="28"/>
    </row>
    <row r="1298" spans="1:34" ht="15.75" x14ac:dyDescent="0.3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  <c r="R1298" s="28"/>
      <c r="S1298" s="28"/>
      <c r="T1298" s="28"/>
      <c r="U1298" s="28"/>
      <c r="V1298" s="28"/>
      <c r="W1298" s="28"/>
      <c r="X1298" s="28"/>
      <c r="Y1298" s="28"/>
      <c r="Z1298" s="28"/>
      <c r="AA1298" s="28"/>
      <c r="AB1298" s="28"/>
      <c r="AC1298" s="28"/>
      <c r="AD1298" s="28"/>
      <c r="AE1298" s="28"/>
      <c r="AF1298" s="28"/>
      <c r="AG1298" s="28"/>
      <c r="AH1298" s="28"/>
    </row>
    <row r="1299" spans="1:34" ht="15.75" x14ac:dyDescent="0.3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28"/>
      <c r="L1299" s="28"/>
      <c r="M1299" s="28"/>
      <c r="N1299" s="28"/>
      <c r="O1299" s="28"/>
      <c r="P1299" s="28"/>
      <c r="Q1299" s="28"/>
      <c r="R1299" s="28"/>
      <c r="S1299" s="28"/>
      <c r="T1299" s="28"/>
      <c r="U1299" s="28"/>
      <c r="V1299" s="28"/>
      <c r="W1299" s="28"/>
      <c r="X1299" s="28"/>
      <c r="Y1299" s="28"/>
      <c r="Z1299" s="28"/>
      <c r="AA1299" s="28"/>
      <c r="AB1299" s="28"/>
      <c r="AC1299" s="28"/>
      <c r="AD1299" s="28"/>
      <c r="AE1299" s="28"/>
      <c r="AF1299" s="28"/>
      <c r="AG1299" s="28"/>
      <c r="AH1299" s="28"/>
    </row>
    <row r="1300" spans="1:34" ht="15.75" x14ac:dyDescent="0.3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28"/>
      <c r="L1300" s="28"/>
      <c r="M1300" s="28"/>
      <c r="N1300" s="28"/>
      <c r="O1300" s="28"/>
      <c r="P1300" s="28"/>
      <c r="Q1300" s="28"/>
      <c r="R1300" s="28"/>
      <c r="S1300" s="28"/>
      <c r="T1300" s="28"/>
      <c r="U1300" s="28"/>
      <c r="V1300" s="28"/>
      <c r="W1300" s="28"/>
      <c r="X1300" s="28"/>
      <c r="Y1300" s="28"/>
      <c r="Z1300" s="28"/>
      <c r="AA1300" s="28"/>
      <c r="AB1300" s="28"/>
      <c r="AC1300" s="28"/>
      <c r="AD1300" s="28"/>
      <c r="AE1300" s="28"/>
      <c r="AF1300" s="28"/>
      <c r="AG1300" s="28"/>
      <c r="AH1300" s="28"/>
    </row>
    <row r="1301" spans="1:34" ht="15.75" x14ac:dyDescent="0.3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28"/>
      <c r="L1301" s="28"/>
      <c r="M1301" s="28"/>
      <c r="N1301" s="28"/>
      <c r="O1301" s="28"/>
      <c r="P1301" s="28"/>
      <c r="Q1301" s="28"/>
      <c r="R1301" s="28"/>
      <c r="S1301" s="28"/>
      <c r="T1301" s="28"/>
      <c r="U1301" s="28"/>
      <c r="V1301" s="28"/>
      <c r="W1301" s="28"/>
      <c r="X1301" s="28"/>
      <c r="Y1301" s="28"/>
      <c r="Z1301" s="28"/>
      <c r="AA1301" s="28"/>
      <c r="AB1301" s="28"/>
      <c r="AC1301" s="28"/>
      <c r="AD1301" s="28"/>
      <c r="AE1301" s="28"/>
      <c r="AF1301" s="28"/>
      <c r="AG1301" s="28"/>
      <c r="AH1301" s="28"/>
    </row>
    <row r="1302" spans="1:34" ht="15.75" x14ac:dyDescent="0.3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28"/>
      <c r="L1302" s="28"/>
      <c r="M1302" s="28"/>
      <c r="N1302" s="28"/>
      <c r="O1302" s="28"/>
      <c r="P1302" s="28"/>
      <c r="Q1302" s="28"/>
      <c r="R1302" s="28"/>
      <c r="S1302" s="28"/>
      <c r="T1302" s="28"/>
      <c r="U1302" s="28"/>
      <c r="V1302" s="28"/>
      <c r="W1302" s="28"/>
      <c r="X1302" s="28"/>
      <c r="Y1302" s="28"/>
      <c r="Z1302" s="28"/>
      <c r="AA1302" s="28"/>
      <c r="AB1302" s="28"/>
      <c r="AC1302" s="28"/>
      <c r="AD1302" s="28"/>
      <c r="AE1302" s="28"/>
      <c r="AF1302" s="28"/>
      <c r="AG1302" s="28"/>
      <c r="AH1302" s="28"/>
    </row>
    <row r="1303" spans="1:34" ht="15.75" x14ac:dyDescent="0.3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  <c r="R1303" s="28"/>
      <c r="S1303" s="28"/>
      <c r="T1303" s="28"/>
      <c r="U1303" s="28"/>
      <c r="V1303" s="28"/>
      <c r="W1303" s="28"/>
      <c r="X1303" s="28"/>
      <c r="Y1303" s="28"/>
      <c r="Z1303" s="28"/>
      <c r="AA1303" s="28"/>
      <c r="AB1303" s="28"/>
      <c r="AC1303" s="28"/>
      <c r="AD1303" s="28"/>
      <c r="AE1303" s="28"/>
      <c r="AF1303" s="28"/>
      <c r="AG1303" s="28"/>
      <c r="AH1303" s="28"/>
    </row>
    <row r="1304" spans="1:34" ht="15.75" x14ac:dyDescent="0.3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28"/>
      <c r="L1304" s="28"/>
      <c r="M1304" s="28"/>
      <c r="N1304" s="28"/>
      <c r="O1304" s="28"/>
      <c r="P1304" s="28"/>
      <c r="Q1304" s="28"/>
      <c r="R1304" s="28"/>
      <c r="S1304" s="28"/>
      <c r="T1304" s="28"/>
      <c r="U1304" s="28"/>
      <c r="V1304" s="28"/>
      <c r="W1304" s="28"/>
      <c r="X1304" s="28"/>
      <c r="Y1304" s="28"/>
      <c r="Z1304" s="28"/>
      <c r="AA1304" s="28"/>
      <c r="AB1304" s="28"/>
      <c r="AC1304" s="28"/>
      <c r="AD1304" s="28"/>
      <c r="AE1304" s="28"/>
      <c r="AF1304" s="28"/>
      <c r="AG1304" s="28"/>
      <c r="AH1304" s="28"/>
    </row>
    <row r="1305" spans="1:34" ht="15.75" x14ac:dyDescent="0.3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28"/>
      <c r="L1305" s="28"/>
      <c r="M1305" s="28"/>
      <c r="N1305" s="28"/>
      <c r="O1305" s="28"/>
      <c r="P1305" s="28"/>
      <c r="Q1305" s="28"/>
      <c r="R1305" s="28"/>
      <c r="S1305" s="28"/>
      <c r="T1305" s="28"/>
      <c r="U1305" s="28"/>
      <c r="V1305" s="28"/>
      <c r="W1305" s="28"/>
      <c r="X1305" s="28"/>
      <c r="Y1305" s="28"/>
      <c r="Z1305" s="28"/>
      <c r="AA1305" s="28"/>
      <c r="AB1305" s="28"/>
      <c r="AC1305" s="28"/>
      <c r="AD1305" s="28"/>
      <c r="AE1305" s="28"/>
      <c r="AF1305" s="28"/>
      <c r="AG1305" s="28"/>
      <c r="AH1305" s="28"/>
    </row>
    <row r="1306" spans="1:34" ht="15.75" x14ac:dyDescent="0.3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28"/>
      <c r="L1306" s="28"/>
      <c r="M1306" s="28"/>
      <c r="N1306" s="28"/>
      <c r="O1306" s="28"/>
      <c r="P1306" s="28"/>
      <c r="Q1306" s="28"/>
      <c r="R1306" s="28"/>
      <c r="S1306" s="28"/>
      <c r="T1306" s="28"/>
      <c r="U1306" s="28"/>
      <c r="V1306" s="28"/>
      <c r="W1306" s="28"/>
      <c r="X1306" s="28"/>
      <c r="Y1306" s="28"/>
      <c r="Z1306" s="28"/>
      <c r="AA1306" s="28"/>
      <c r="AB1306" s="28"/>
      <c r="AC1306" s="28"/>
      <c r="AD1306" s="28"/>
      <c r="AE1306" s="28"/>
      <c r="AF1306" s="28"/>
      <c r="AG1306" s="28"/>
      <c r="AH1306" s="28"/>
    </row>
    <row r="1307" spans="1:34" ht="15.75" x14ac:dyDescent="0.3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28"/>
      <c r="L1307" s="28"/>
      <c r="M1307" s="28"/>
      <c r="N1307" s="28"/>
      <c r="O1307" s="28"/>
      <c r="P1307" s="28"/>
      <c r="Q1307" s="28"/>
      <c r="R1307" s="28"/>
      <c r="S1307" s="28"/>
      <c r="T1307" s="28"/>
      <c r="U1307" s="28"/>
      <c r="V1307" s="28"/>
      <c r="W1307" s="28"/>
      <c r="X1307" s="28"/>
      <c r="Y1307" s="28"/>
      <c r="Z1307" s="28"/>
      <c r="AA1307" s="28"/>
      <c r="AB1307" s="28"/>
      <c r="AC1307" s="28"/>
      <c r="AD1307" s="28"/>
      <c r="AE1307" s="28"/>
      <c r="AF1307" s="28"/>
      <c r="AG1307" s="28"/>
      <c r="AH1307" s="28"/>
    </row>
    <row r="1308" spans="1:34" ht="15.75" x14ac:dyDescent="0.3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28"/>
      <c r="L1308" s="28"/>
      <c r="M1308" s="28"/>
      <c r="N1308" s="28"/>
      <c r="O1308" s="28"/>
      <c r="P1308" s="28"/>
      <c r="Q1308" s="28"/>
      <c r="R1308" s="28"/>
      <c r="S1308" s="28"/>
      <c r="T1308" s="28"/>
      <c r="U1308" s="28"/>
      <c r="V1308" s="28"/>
      <c r="W1308" s="28"/>
      <c r="X1308" s="28"/>
      <c r="Y1308" s="28"/>
      <c r="Z1308" s="28"/>
      <c r="AA1308" s="28"/>
      <c r="AB1308" s="28"/>
      <c r="AC1308" s="28"/>
      <c r="AD1308" s="28"/>
      <c r="AE1308" s="28"/>
      <c r="AF1308" s="28"/>
      <c r="AG1308" s="28"/>
      <c r="AH1308" s="28"/>
    </row>
    <row r="1309" spans="1:34" ht="15.75" x14ac:dyDescent="0.3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28"/>
      <c r="L1309" s="28"/>
      <c r="M1309" s="28"/>
      <c r="N1309" s="28"/>
      <c r="O1309" s="28"/>
      <c r="P1309" s="28"/>
      <c r="Q1309" s="28"/>
      <c r="R1309" s="28"/>
      <c r="S1309" s="28"/>
      <c r="T1309" s="28"/>
      <c r="U1309" s="28"/>
      <c r="V1309" s="28"/>
      <c r="W1309" s="28"/>
      <c r="X1309" s="28"/>
      <c r="Y1309" s="28"/>
      <c r="Z1309" s="28"/>
      <c r="AA1309" s="28"/>
      <c r="AB1309" s="28"/>
      <c r="AC1309" s="28"/>
      <c r="AD1309" s="28"/>
      <c r="AE1309" s="28"/>
      <c r="AF1309" s="28"/>
      <c r="AG1309" s="28"/>
      <c r="AH1309" s="28"/>
    </row>
    <row r="1310" spans="1:34" ht="15.75" x14ac:dyDescent="0.3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28"/>
      <c r="L1310" s="28"/>
      <c r="M1310" s="28"/>
      <c r="N1310" s="28"/>
      <c r="O1310" s="28"/>
      <c r="P1310" s="28"/>
      <c r="Q1310" s="28"/>
      <c r="R1310" s="28"/>
      <c r="S1310" s="28"/>
      <c r="T1310" s="28"/>
      <c r="U1310" s="28"/>
      <c r="V1310" s="28"/>
      <c r="W1310" s="28"/>
      <c r="X1310" s="28"/>
      <c r="Y1310" s="28"/>
      <c r="Z1310" s="28"/>
      <c r="AA1310" s="28"/>
      <c r="AB1310" s="28"/>
      <c r="AC1310" s="28"/>
      <c r="AD1310" s="28"/>
      <c r="AE1310" s="28"/>
      <c r="AF1310" s="28"/>
      <c r="AG1310" s="28"/>
      <c r="AH1310" s="28"/>
    </row>
    <row r="1311" spans="1:34" ht="15.75" x14ac:dyDescent="0.3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28"/>
      <c r="L1311" s="28"/>
      <c r="M1311" s="28"/>
      <c r="N1311" s="28"/>
      <c r="O1311" s="28"/>
      <c r="P1311" s="28"/>
      <c r="Q1311" s="28"/>
      <c r="R1311" s="28"/>
      <c r="S1311" s="28"/>
      <c r="T1311" s="28"/>
      <c r="U1311" s="28"/>
      <c r="V1311" s="28"/>
      <c r="W1311" s="28"/>
      <c r="X1311" s="28"/>
      <c r="Y1311" s="28"/>
      <c r="Z1311" s="28"/>
      <c r="AA1311" s="28"/>
      <c r="AB1311" s="28"/>
      <c r="AC1311" s="28"/>
      <c r="AD1311" s="28"/>
      <c r="AE1311" s="28"/>
      <c r="AF1311" s="28"/>
      <c r="AG1311" s="28"/>
      <c r="AH1311" s="28"/>
    </row>
    <row r="1312" spans="1:34" ht="15.75" x14ac:dyDescent="0.3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28"/>
      <c r="L1312" s="28"/>
      <c r="M1312" s="28"/>
      <c r="N1312" s="28"/>
      <c r="O1312" s="28"/>
      <c r="P1312" s="28"/>
      <c r="Q1312" s="28"/>
      <c r="R1312" s="28"/>
      <c r="S1312" s="28"/>
      <c r="T1312" s="28"/>
      <c r="U1312" s="28"/>
      <c r="V1312" s="28"/>
      <c r="W1312" s="28"/>
      <c r="X1312" s="28"/>
      <c r="Y1312" s="28"/>
      <c r="Z1312" s="28"/>
      <c r="AA1312" s="28"/>
      <c r="AB1312" s="28"/>
      <c r="AC1312" s="28"/>
      <c r="AD1312" s="28"/>
      <c r="AE1312" s="28"/>
      <c r="AF1312" s="28"/>
      <c r="AG1312" s="28"/>
      <c r="AH1312" s="28"/>
    </row>
    <row r="1313" spans="1:34" ht="15.75" x14ac:dyDescent="0.3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28"/>
      <c r="L1313" s="28"/>
      <c r="M1313" s="28"/>
      <c r="N1313" s="28"/>
      <c r="O1313" s="28"/>
      <c r="P1313" s="28"/>
      <c r="Q1313" s="28"/>
      <c r="R1313" s="28"/>
      <c r="S1313" s="28"/>
      <c r="T1313" s="28"/>
      <c r="U1313" s="28"/>
      <c r="V1313" s="28"/>
      <c r="W1313" s="28"/>
      <c r="X1313" s="28"/>
      <c r="Y1313" s="28"/>
      <c r="Z1313" s="28"/>
      <c r="AA1313" s="28"/>
      <c r="AB1313" s="28"/>
      <c r="AC1313" s="28"/>
      <c r="AD1313" s="28"/>
      <c r="AE1313" s="28"/>
      <c r="AF1313" s="28"/>
      <c r="AG1313" s="28"/>
      <c r="AH1313" s="28"/>
    </row>
    <row r="1314" spans="1:34" ht="15.75" x14ac:dyDescent="0.3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/>
      <c r="R1314" s="28"/>
      <c r="S1314" s="28"/>
      <c r="T1314" s="28"/>
      <c r="U1314" s="28"/>
      <c r="V1314" s="28"/>
      <c r="W1314" s="28"/>
      <c r="X1314" s="28"/>
      <c r="Y1314" s="28"/>
      <c r="Z1314" s="28"/>
      <c r="AA1314" s="28"/>
      <c r="AB1314" s="28"/>
      <c r="AC1314" s="28"/>
      <c r="AD1314" s="28"/>
      <c r="AE1314" s="28"/>
      <c r="AF1314" s="28"/>
      <c r="AG1314" s="28"/>
      <c r="AH1314" s="28"/>
    </row>
    <row r="1315" spans="1:34" ht="15.75" x14ac:dyDescent="0.3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28"/>
      <c r="Q1315" s="28"/>
      <c r="R1315" s="28"/>
      <c r="S1315" s="28"/>
      <c r="T1315" s="28"/>
      <c r="U1315" s="28"/>
      <c r="V1315" s="28"/>
      <c r="W1315" s="28"/>
      <c r="X1315" s="28"/>
      <c r="Y1315" s="28"/>
      <c r="Z1315" s="28"/>
      <c r="AA1315" s="28"/>
      <c r="AB1315" s="28"/>
      <c r="AC1315" s="28"/>
      <c r="AD1315" s="28"/>
      <c r="AE1315" s="28"/>
      <c r="AF1315" s="28"/>
      <c r="AG1315" s="28"/>
      <c r="AH1315" s="28"/>
    </row>
    <row r="1316" spans="1:34" ht="15.75" x14ac:dyDescent="0.3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28"/>
      <c r="L1316" s="28"/>
      <c r="M1316" s="28"/>
      <c r="N1316" s="28"/>
      <c r="O1316" s="28"/>
      <c r="P1316" s="28"/>
      <c r="Q1316" s="28"/>
      <c r="R1316" s="28"/>
      <c r="S1316" s="28"/>
      <c r="T1316" s="28"/>
      <c r="U1316" s="28"/>
      <c r="V1316" s="28"/>
      <c r="W1316" s="28"/>
      <c r="X1316" s="28"/>
      <c r="Y1316" s="28"/>
      <c r="Z1316" s="28"/>
      <c r="AA1316" s="28"/>
      <c r="AB1316" s="28"/>
      <c r="AC1316" s="28"/>
      <c r="AD1316" s="28"/>
      <c r="AE1316" s="28"/>
      <c r="AF1316" s="28"/>
      <c r="AG1316" s="28"/>
      <c r="AH1316" s="28"/>
    </row>
    <row r="1317" spans="1:34" ht="15.75" x14ac:dyDescent="0.3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28"/>
      <c r="L1317" s="28"/>
      <c r="M1317" s="28"/>
      <c r="N1317" s="28"/>
      <c r="O1317" s="28"/>
      <c r="P1317" s="28"/>
      <c r="Q1317" s="28"/>
      <c r="R1317" s="28"/>
      <c r="S1317" s="28"/>
      <c r="T1317" s="28"/>
      <c r="U1317" s="28"/>
      <c r="V1317" s="28"/>
      <c r="W1317" s="28"/>
      <c r="X1317" s="28"/>
      <c r="Y1317" s="28"/>
      <c r="Z1317" s="28"/>
      <c r="AA1317" s="28"/>
      <c r="AB1317" s="28"/>
      <c r="AC1317" s="28"/>
      <c r="AD1317" s="28"/>
      <c r="AE1317" s="28"/>
      <c r="AF1317" s="28"/>
      <c r="AG1317" s="28"/>
      <c r="AH1317" s="28"/>
    </row>
    <row r="1318" spans="1:34" ht="15.75" x14ac:dyDescent="0.3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28"/>
      <c r="L1318" s="28"/>
      <c r="M1318" s="28"/>
      <c r="N1318" s="28"/>
      <c r="O1318" s="28"/>
      <c r="P1318" s="28"/>
      <c r="Q1318" s="28"/>
      <c r="R1318" s="28"/>
      <c r="S1318" s="28"/>
      <c r="T1318" s="28"/>
      <c r="U1318" s="28"/>
      <c r="V1318" s="28"/>
      <c r="W1318" s="28"/>
      <c r="X1318" s="28"/>
      <c r="Y1318" s="28"/>
      <c r="Z1318" s="28"/>
      <c r="AA1318" s="28"/>
      <c r="AB1318" s="28"/>
      <c r="AC1318" s="28"/>
      <c r="AD1318" s="28"/>
      <c r="AE1318" s="28"/>
      <c r="AF1318" s="28"/>
      <c r="AG1318" s="28"/>
      <c r="AH1318" s="28"/>
    </row>
    <row r="1319" spans="1:34" ht="15.75" x14ac:dyDescent="0.3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28"/>
      <c r="L1319" s="28"/>
      <c r="M1319" s="28"/>
      <c r="N1319" s="28"/>
      <c r="O1319" s="28"/>
      <c r="P1319" s="28"/>
      <c r="Q1319" s="28"/>
      <c r="R1319" s="28"/>
      <c r="S1319" s="28"/>
      <c r="T1319" s="28"/>
      <c r="U1319" s="28"/>
      <c r="V1319" s="28"/>
      <c r="W1319" s="28"/>
      <c r="X1319" s="28"/>
      <c r="Y1319" s="28"/>
      <c r="Z1319" s="28"/>
      <c r="AA1319" s="28"/>
      <c r="AB1319" s="28"/>
      <c r="AC1319" s="28"/>
      <c r="AD1319" s="28"/>
      <c r="AE1319" s="28"/>
      <c r="AF1319" s="28"/>
      <c r="AG1319" s="28"/>
      <c r="AH1319" s="28"/>
    </row>
    <row r="1320" spans="1:34" ht="15.75" x14ac:dyDescent="0.3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  <c r="R1320" s="28"/>
      <c r="S1320" s="28"/>
      <c r="T1320" s="28"/>
      <c r="U1320" s="28"/>
      <c r="V1320" s="28"/>
      <c r="W1320" s="28"/>
      <c r="X1320" s="28"/>
      <c r="Y1320" s="28"/>
      <c r="Z1320" s="28"/>
      <c r="AA1320" s="28"/>
      <c r="AB1320" s="28"/>
      <c r="AC1320" s="28"/>
      <c r="AD1320" s="28"/>
      <c r="AE1320" s="28"/>
      <c r="AF1320" s="28"/>
      <c r="AG1320" s="28"/>
      <c r="AH1320" s="28"/>
    </row>
    <row r="1321" spans="1:34" ht="15.75" x14ac:dyDescent="0.3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28"/>
      <c r="Q1321" s="28"/>
      <c r="R1321" s="28"/>
      <c r="S1321" s="28"/>
      <c r="T1321" s="28"/>
      <c r="U1321" s="28"/>
      <c r="V1321" s="28"/>
      <c r="W1321" s="28"/>
      <c r="X1321" s="28"/>
      <c r="Y1321" s="28"/>
      <c r="Z1321" s="28"/>
      <c r="AA1321" s="28"/>
      <c r="AB1321" s="28"/>
      <c r="AC1321" s="28"/>
      <c r="AD1321" s="28"/>
      <c r="AE1321" s="28"/>
      <c r="AF1321" s="28"/>
      <c r="AG1321" s="28"/>
      <c r="AH1321" s="28"/>
    </row>
    <row r="1322" spans="1:34" ht="15.75" x14ac:dyDescent="0.3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28"/>
      <c r="L1322" s="28"/>
      <c r="M1322" s="28"/>
      <c r="N1322" s="28"/>
      <c r="O1322" s="28"/>
      <c r="P1322" s="28"/>
      <c r="Q1322" s="28"/>
      <c r="R1322" s="28"/>
      <c r="S1322" s="28"/>
      <c r="T1322" s="28"/>
      <c r="U1322" s="28"/>
      <c r="V1322" s="28"/>
      <c r="W1322" s="28"/>
      <c r="X1322" s="28"/>
      <c r="Y1322" s="28"/>
      <c r="Z1322" s="28"/>
      <c r="AA1322" s="28"/>
      <c r="AB1322" s="28"/>
      <c r="AC1322" s="28"/>
      <c r="AD1322" s="28"/>
      <c r="AE1322" s="28"/>
      <c r="AF1322" s="28"/>
      <c r="AG1322" s="28"/>
      <c r="AH1322" s="28"/>
    </row>
    <row r="1323" spans="1:34" ht="15.75" x14ac:dyDescent="0.3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28"/>
      <c r="L1323" s="28"/>
      <c r="M1323" s="28"/>
      <c r="N1323" s="28"/>
      <c r="O1323" s="28"/>
      <c r="P1323" s="28"/>
      <c r="Q1323" s="28"/>
      <c r="R1323" s="28"/>
      <c r="S1323" s="28"/>
      <c r="T1323" s="28"/>
      <c r="U1323" s="28"/>
      <c r="V1323" s="28"/>
      <c r="W1323" s="28"/>
      <c r="X1323" s="28"/>
      <c r="Y1323" s="28"/>
      <c r="Z1323" s="28"/>
      <c r="AA1323" s="28"/>
      <c r="AB1323" s="28"/>
      <c r="AC1323" s="28"/>
      <c r="AD1323" s="28"/>
      <c r="AE1323" s="28"/>
      <c r="AF1323" s="28"/>
      <c r="AG1323" s="28"/>
      <c r="AH1323" s="28"/>
    </row>
    <row r="1324" spans="1:34" ht="15.75" x14ac:dyDescent="0.3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28"/>
      <c r="L1324" s="28"/>
      <c r="M1324" s="28"/>
      <c r="N1324" s="28"/>
      <c r="O1324" s="28"/>
      <c r="P1324" s="28"/>
      <c r="Q1324" s="28"/>
      <c r="R1324" s="28"/>
      <c r="S1324" s="28"/>
      <c r="T1324" s="28"/>
      <c r="U1324" s="28"/>
      <c r="V1324" s="28"/>
      <c r="W1324" s="28"/>
      <c r="X1324" s="28"/>
      <c r="Y1324" s="28"/>
      <c r="Z1324" s="28"/>
      <c r="AA1324" s="28"/>
      <c r="AB1324" s="28"/>
      <c r="AC1324" s="28"/>
      <c r="AD1324" s="28"/>
      <c r="AE1324" s="28"/>
      <c r="AF1324" s="28"/>
      <c r="AG1324" s="28"/>
      <c r="AH1324" s="28"/>
    </row>
    <row r="1325" spans="1:34" ht="15.75" x14ac:dyDescent="0.3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28"/>
      <c r="L1325" s="28"/>
      <c r="M1325" s="28"/>
      <c r="N1325" s="28"/>
      <c r="O1325" s="28"/>
      <c r="P1325" s="28"/>
      <c r="Q1325" s="28"/>
      <c r="R1325" s="28"/>
      <c r="S1325" s="28"/>
      <c r="T1325" s="28"/>
      <c r="U1325" s="28"/>
      <c r="V1325" s="28"/>
      <c r="W1325" s="28"/>
      <c r="X1325" s="28"/>
      <c r="Y1325" s="28"/>
      <c r="Z1325" s="28"/>
      <c r="AA1325" s="28"/>
      <c r="AB1325" s="28"/>
      <c r="AC1325" s="28"/>
      <c r="AD1325" s="28"/>
      <c r="AE1325" s="28"/>
      <c r="AF1325" s="28"/>
      <c r="AG1325" s="28"/>
      <c r="AH1325" s="28"/>
    </row>
    <row r="1326" spans="1:34" ht="15.75" x14ac:dyDescent="0.3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  <c r="R1326" s="28"/>
      <c r="S1326" s="28"/>
      <c r="T1326" s="28"/>
      <c r="U1326" s="28"/>
      <c r="V1326" s="28"/>
      <c r="W1326" s="28"/>
      <c r="X1326" s="28"/>
      <c r="Y1326" s="28"/>
      <c r="Z1326" s="28"/>
      <c r="AA1326" s="28"/>
      <c r="AB1326" s="28"/>
      <c r="AC1326" s="28"/>
      <c r="AD1326" s="28"/>
      <c r="AE1326" s="28"/>
      <c r="AF1326" s="28"/>
      <c r="AG1326" s="28"/>
      <c r="AH1326" s="28"/>
    </row>
    <row r="1327" spans="1:34" ht="15.75" x14ac:dyDescent="0.3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28"/>
      <c r="L1327" s="28"/>
      <c r="M1327" s="28"/>
      <c r="N1327" s="28"/>
      <c r="O1327" s="28"/>
      <c r="P1327" s="28"/>
      <c r="Q1327" s="28"/>
      <c r="R1327" s="28"/>
      <c r="S1327" s="28"/>
      <c r="T1327" s="28"/>
      <c r="U1327" s="28"/>
      <c r="V1327" s="28"/>
      <c r="W1327" s="28"/>
      <c r="X1327" s="28"/>
      <c r="Y1327" s="28"/>
      <c r="Z1327" s="28"/>
      <c r="AA1327" s="28"/>
      <c r="AB1327" s="28"/>
      <c r="AC1327" s="28"/>
      <c r="AD1327" s="28"/>
      <c r="AE1327" s="28"/>
      <c r="AF1327" s="28"/>
      <c r="AG1327" s="28"/>
      <c r="AH1327" s="28"/>
    </row>
    <row r="1328" spans="1:34" ht="15.75" x14ac:dyDescent="0.3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28"/>
      <c r="L1328" s="28"/>
      <c r="M1328" s="28"/>
      <c r="N1328" s="28"/>
      <c r="O1328" s="28"/>
      <c r="P1328" s="28"/>
      <c r="Q1328" s="28"/>
      <c r="R1328" s="28"/>
      <c r="S1328" s="28"/>
      <c r="T1328" s="28"/>
      <c r="U1328" s="28"/>
      <c r="V1328" s="28"/>
      <c r="W1328" s="28"/>
      <c r="X1328" s="28"/>
      <c r="Y1328" s="28"/>
      <c r="Z1328" s="28"/>
      <c r="AA1328" s="28"/>
      <c r="AB1328" s="28"/>
      <c r="AC1328" s="28"/>
      <c r="AD1328" s="28"/>
      <c r="AE1328" s="28"/>
      <c r="AF1328" s="28"/>
      <c r="AG1328" s="28"/>
      <c r="AH1328" s="28"/>
    </row>
    <row r="1329" spans="1:34" ht="15.75" x14ac:dyDescent="0.3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/>
      <c r="R1329" s="28"/>
      <c r="S1329" s="28"/>
      <c r="T1329" s="28"/>
      <c r="U1329" s="28"/>
      <c r="V1329" s="28"/>
      <c r="W1329" s="28"/>
      <c r="X1329" s="28"/>
      <c r="Y1329" s="28"/>
      <c r="Z1329" s="28"/>
      <c r="AA1329" s="28"/>
      <c r="AB1329" s="28"/>
      <c r="AC1329" s="28"/>
      <c r="AD1329" s="28"/>
      <c r="AE1329" s="28"/>
      <c r="AF1329" s="28"/>
      <c r="AG1329" s="28"/>
      <c r="AH1329" s="28"/>
    </row>
    <row r="1330" spans="1:34" ht="15.75" x14ac:dyDescent="0.3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28"/>
      <c r="L1330" s="28"/>
      <c r="M1330" s="28"/>
      <c r="N1330" s="28"/>
      <c r="O1330" s="28"/>
      <c r="P1330" s="28"/>
      <c r="Q1330" s="28"/>
      <c r="R1330" s="28"/>
      <c r="S1330" s="28"/>
      <c r="T1330" s="28"/>
      <c r="U1330" s="28"/>
      <c r="V1330" s="28"/>
      <c r="W1330" s="28"/>
      <c r="X1330" s="28"/>
      <c r="Y1330" s="28"/>
      <c r="Z1330" s="28"/>
      <c r="AA1330" s="28"/>
      <c r="AB1330" s="28"/>
      <c r="AC1330" s="28"/>
      <c r="AD1330" s="28"/>
      <c r="AE1330" s="28"/>
      <c r="AF1330" s="28"/>
      <c r="AG1330" s="28"/>
      <c r="AH1330" s="28"/>
    </row>
    <row r="1331" spans="1:34" ht="15.75" x14ac:dyDescent="0.3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28"/>
      <c r="L1331" s="28"/>
      <c r="M1331" s="28"/>
      <c r="N1331" s="28"/>
      <c r="O1331" s="28"/>
      <c r="P1331" s="28"/>
      <c r="Q1331" s="28"/>
      <c r="R1331" s="28"/>
      <c r="S1331" s="28"/>
      <c r="T1331" s="28"/>
      <c r="U1331" s="28"/>
      <c r="V1331" s="28"/>
      <c r="W1331" s="28"/>
      <c r="X1331" s="28"/>
      <c r="Y1331" s="28"/>
      <c r="Z1331" s="28"/>
      <c r="AA1331" s="28"/>
      <c r="AB1331" s="28"/>
      <c r="AC1331" s="28"/>
      <c r="AD1331" s="28"/>
      <c r="AE1331" s="28"/>
      <c r="AF1331" s="28"/>
      <c r="AG1331" s="28"/>
      <c r="AH1331" s="28"/>
    </row>
    <row r="1332" spans="1:34" ht="15.75" x14ac:dyDescent="0.3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28"/>
      <c r="L1332" s="28"/>
      <c r="M1332" s="28"/>
      <c r="N1332" s="28"/>
      <c r="O1332" s="28"/>
      <c r="P1332" s="28"/>
      <c r="Q1332" s="28"/>
      <c r="R1332" s="28"/>
      <c r="S1332" s="28"/>
      <c r="T1332" s="28"/>
      <c r="U1332" s="28"/>
      <c r="V1332" s="28"/>
      <c r="W1332" s="28"/>
      <c r="X1332" s="28"/>
      <c r="Y1332" s="28"/>
      <c r="Z1332" s="28"/>
      <c r="AA1332" s="28"/>
      <c r="AB1332" s="28"/>
      <c r="AC1332" s="28"/>
      <c r="AD1332" s="28"/>
      <c r="AE1332" s="28"/>
      <c r="AF1332" s="28"/>
      <c r="AG1332" s="28"/>
      <c r="AH1332" s="28"/>
    </row>
    <row r="1333" spans="1:34" ht="15.75" x14ac:dyDescent="0.3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28"/>
      <c r="L1333" s="28"/>
      <c r="M1333" s="28"/>
      <c r="N1333" s="28"/>
      <c r="O1333" s="28"/>
      <c r="P1333" s="28"/>
      <c r="Q1333" s="28"/>
      <c r="R1333" s="28"/>
      <c r="S1333" s="28"/>
      <c r="T1333" s="28"/>
      <c r="U1333" s="28"/>
      <c r="V1333" s="28"/>
      <c r="W1333" s="28"/>
      <c r="X1333" s="28"/>
      <c r="Y1333" s="28"/>
      <c r="Z1333" s="28"/>
      <c r="AA1333" s="28"/>
      <c r="AB1333" s="28"/>
      <c r="AC1333" s="28"/>
      <c r="AD1333" s="28"/>
      <c r="AE1333" s="28"/>
      <c r="AF1333" s="28"/>
      <c r="AG1333" s="28"/>
      <c r="AH1333" s="28"/>
    </row>
    <row r="1334" spans="1:34" ht="15.75" x14ac:dyDescent="0.3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28"/>
      <c r="L1334" s="28"/>
      <c r="M1334" s="28"/>
      <c r="N1334" s="28"/>
      <c r="O1334" s="28"/>
      <c r="P1334" s="28"/>
      <c r="Q1334" s="28"/>
      <c r="R1334" s="28"/>
      <c r="S1334" s="28"/>
      <c r="T1334" s="28"/>
      <c r="U1334" s="28"/>
      <c r="V1334" s="28"/>
      <c r="W1334" s="28"/>
      <c r="X1334" s="28"/>
      <c r="Y1334" s="28"/>
      <c r="Z1334" s="28"/>
      <c r="AA1334" s="28"/>
      <c r="AB1334" s="28"/>
      <c r="AC1334" s="28"/>
      <c r="AD1334" s="28"/>
      <c r="AE1334" s="28"/>
      <c r="AF1334" s="28"/>
      <c r="AG1334" s="28"/>
      <c r="AH1334" s="28"/>
    </row>
    <row r="1335" spans="1:34" ht="15.75" x14ac:dyDescent="0.3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28"/>
      <c r="L1335" s="28"/>
      <c r="M1335" s="28"/>
      <c r="N1335" s="28"/>
      <c r="O1335" s="28"/>
      <c r="P1335" s="28"/>
      <c r="Q1335" s="28"/>
      <c r="R1335" s="28"/>
      <c r="S1335" s="28"/>
      <c r="T1335" s="28"/>
      <c r="U1335" s="28"/>
      <c r="V1335" s="28"/>
      <c r="W1335" s="28"/>
      <c r="X1335" s="28"/>
      <c r="Y1335" s="28"/>
      <c r="Z1335" s="28"/>
      <c r="AA1335" s="28"/>
      <c r="AB1335" s="28"/>
      <c r="AC1335" s="28"/>
      <c r="AD1335" s="28"/>
      <c r="AE1335" s="28"/>
      <c r="AF1335" s="28"/>
      <c r="AG1335" s="28"/>
      <c r="AH1335" s="28"/>
    </row>
    <row r="1336" spans="1:34" ht="15.75" x14ac:dyDescent="0.3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28"/>
      <c r="L1336" s="28"/>
      <c r="M1336" s="28"/>
      <c r="N1336" s="28"/>
      <c r="O1336" s="28"/>
      <c r="P1336" s="28"/>
      <c r="Q1336" s="28"/>
      <c r="R1336" s="28"/>
      <c r="S1336" s="28"/>
      <c r="T1336" s="28"/>
      <c r="U1336" s="28"/>
      <c r="V1336" s="28"/>
      <c r="W1336" s="28"/>
      <c r="X1336" s="28"/>
      <c r="Y1336" s="28"/>
      <c r="Z1336" s="28"/>
      <c r="AA1336" s="28"/>
      <c r="AB1336" s="28"/>
      <c r="AC1336" s="28"/>
      <c r="AD1336" s="28"/>
      <c r="AE1336" s="28"/>
      <c r="AF1336" s="28"/>
      <c r="AG1336" s="28"/>
      <c r="AH1336" s="28"/>
    </row>
    <row r="1337" spans="1:34" ht="15.75" x14ac:dyDescent="0.3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28"/>
      <c r="L1337" s="28"/>
      <c r="M1337" s="28"/>
      <c r="N1337" s="28"/>
      <c r="O1337" s="28"/>
      <c r="P1337" s="28"/>
      <c r="Q1337" s="28"/>
      <c r="R1337" s="28"/>
      <c r="S1337" s="28"/>
      <c r="T1337" s="28"/>
      <c r="U1337" s="28"/>
      <c r="V1337" s="28"/>
      <c r="W1337" s="28"/>
      <c r="X1337" s="28"/>
      <c r="Y1337" s="28"/>
      <c r="Z1337" s="28"/>
      <c r="AA1337" s="28"/>
      <c r="AB1337" s="28"/>
      <c r="AC1337" s="28"/>
      <c r="AD1337" s="28"/>
      <c r="AE1337" s="28"/>
      <c r="AF1337" s="28"/>
      <c r="AG1337" s="28"/>
      <c r="AH1337" s="28"/>
    </row>
    <row r="1338" spans="1:34" ht="15.75" x14ac:dyDescent="0.3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28"/>
      <c r="L1338" s="28"/>
      <c r="M1338" s="28"/>
      <c r="N1338" s="28"/>
      <c r="O1338" s="28"/>
      <c r="P1338" s="28"/>
      <c r="Q1338" s="28"/>
      <c r="R1338" s="28"/>
      <c r="S1338" s="28"/>
      <c r="T1338" s="28"/>
      <c r="U1338" s="28"/>
      <c r="V1338" s="28"/>
      <c r="W1338" s="28"/>
      <c r="X1338" s="28"/>
      <c r="Y1338" s="28"/>
      <c r="Z1338" s="28"/>
      <c r="AA1338" s="28"/>
      <c r="AB1338" s="28"/>
      <c r="AC1338" s="28"/>
      <c r="AD1338" s="28"/>
      <c r="AE1338" s="28"/>
      <c r="AF1338" s="28"/>
      <c r="AG1338" s="28"/>
      <c r="AH1338" s="28"/>
    </row>
    <row r="1339" spans="1:34" ht="15.75" x14ac:dyDescent="0.3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28"/>
      <c r="L1339" s="28"/>
      <c r="M1339" s="28"/>
      <c r="N1339" s="28"/>
      <c r="O1339" s="28"/>
      <c r="P1339" s="28"/>
      <c r="Q1339" s="28"/>
      <c r="R1339" s="28"/>
      <c r="S1339" s="28"/>
      <c r="T1339" s="28"/>
      <c r="U1339" s="28"/>
      <c r="V1339" s="28"/>
      <c r="W1339" s="28"/>
      <c r="X1339" s="28"/>
      <c r="Y1339" s="28"/>
      <c r="Z1339" s="28"/>
      <c r="AA1339" s="28"/>
      <c r="AB1339" s="28"/>
      <c r="AC1339" s="28"/>
      <c r="AD1339" s="28"/>
      <c r="AE1339" s="28"/>
      <c r="AF1339" s="28"/>
      <c r="AG1339" s="28"/>
      <c r="AH1339" s="28"/>
    </row>
    <row r="1340" spans="1:34" ht="15.75" x14ac:dyDescent="0.3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28"/>
      <c r="L1340" s="28"/>
      <c r="M1340" s="28"/>
      <c r="N1340" s="28"/>
      <c r="O1340" s="28"/>
      <c r="P1340" s="28"/>
      <c r="Q1340" s="28"/>
      <c r="R1340" s="28"/>
      <c r="S1340" s="28"/>
      <c r="T1340" s="28"/>
      <c r="U1340" s="28"/>
      <c r="V1340" s="28"/>
      <c r="W1340" s="28"/>
      <c r="X1340" s="28"/>
      <c r="Y1340" s="28"/>
      <c r="Z1340" s="28"/>
      <c r="AA1340" s="28"/>
      <c r="AB1340" s="28"/>
      <c r="AC1340" s="28"/>
      <c r="AD1340" s="28"/>
      <c r="AE1340" s="28"/>
      <c r="AF1340" s="28"/>
      <c r="AG1340" s="28"/>
      <c r="AH1340" s="28"/>
    </row>
    <row r="1341" spans="1:34" ht="15.75" x14ac:dyDescent="0.3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28"/>
      <c r="L1341" s="28"/>
      <c r="M1341" s="28"/>
      <c r="N1341" s="28"/>
      <c r="O1341" s="28"/>
      <c r="P1341" s="28"/>
      <c r="Q1341" s="28"/>
      <c r="R1341" s="28"/>
      <c r="S1341" s="28"/>
      <c r="T1341" s="28"/>
      <c r="U1341" s="28"/>
      <c r="V1341" s="28"/>
      <c r="W1341" s="28"/>
      <c r="X1341" s="28"/>
      <c r="Y1341" s="28"/>
      <c r="Z1341" s="28"/>
      <c r="AA1341" s="28"/>
      <c r="AB1341" s="28"/>
      <c r="AC1341" s="28"/>
      <c r="AD1341" s="28"/>
      <c r="AE1341" s="28"/>
      <c r="AF1341" s="28"/>
      <c r="AG1341" s="28"/>
      <c r="AH1341" s="28"/>
    </row>
    <row r="1342" spans="1:34" ht="15.75" x14ac:dyDescent="0.3">
      <c r="A1342" s="28"/>
      <c r="B1342" s="28"/>
      <c r="C1342" s="28"/>
      <c r="D1342" s="28"/>
      <c r="E1342" s="28"/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28"/>
      <c r="Q1342" s="28"/>
      <c r="R1342" s="28"/>
      <c r="S1342" s="28"/>
      <c r="T1342" s="28"/>
      <c r="U1342" s="28"/>
      <c r="V1342" s="28"/>
      <c r="W1342" s="28"/>
      <c r="X1342" s="28"/>
      <c r="Y1342" s="28"/>
      <c r="Z1342" s="28"/>
      <c r="AA1342" s="28"/>
      <c r="AB1342" s="28"/>
      <c r="AC1342" s="28"/>
      <c r="AD1342" s="28"/>
      <c r="AE1342" s="28"/>
      <c r="AF1342" s="28"/>
      <c r="AG1342" s="28"/>
      <c r="AH1342" s="28"/>
    </row>
    <row r="1343" spans="1:34" ht="15.75" x14ac:dyDescent="0.3">
      <c r="A1343" s="28"/>
      <c r="B1343" s="28"/>
      <c r="C1343" s="28"/>
      <c r="D1343" s="28"/>
      <c r="E1343" s="28"/>
      <c r="F1343" s="28"/>
      <c r="G1343" s="28"/>
      <c r="H1343" s="28"/>
      <c r="I1343" s="28"/>
      <c r="J1343" s="28"/>
      <c r="K1343" s="28"/>
      <c r="L1343" s="28"/>
      <c r="M1343" s="28"/>
      <c r="N1343" s="28"/>
      <c r="O1343" s="28"/>
      <c r="P1343" s="28"/>
      <c r="Q1343" s="28"/>
      <c r="R1343" s="28"/>
      <c r="S1343" s="28"/>
      <c r="T1343" s="28"/>
      <c r="U1343" s="28"/>
      <c r="V1343" s="28"/>
      <c r="W1343" s="28"/>
      <c r="X1343" s="28"/>
      <c r="Y1343" s="28"/>
      <c r="Z1343" s="28"/>
      <c r="AA1343" s="28"/>
      <c r="AB1343" s="28"/>
      <c r="AC1343" s="28"/>
      <c r="AD1343" s="28"/>
      <c r="AE1343" s="28"/>
      <c r="AF1343" s="28"/>
      <c r="AG1343" s="28"/>
      <c r="AH1343" s="28"/>
    </row>
    <row r="1344" spans="1:34" ht="15.75" x14ac:dyDescent="0.3">
      <c r="A1344" s="28"/>
      <c r="B1344" s="28"/>
      <c r="C1344" s="28"/>
      <c r="D1344" s="28"/>
      <c r="E1344" s="28"/>
      <c r="F1344" s="28"/>
      <c r="G1344" s="28"/>
      <c r="H1344" s="28"/>
      <c r="I1344" s="28"/>
      <c r="J1344" s="28"/>
      <c r="K1344" s="28"/>
      <c r="L1344" s="28"/>
      <c r="M1344" s="28"/>
      <c r="N1344" s="28"/>
      <c r="O1344" s="28"/>
      <c r="P1344" s="28"/>
      <c r="Q1344" s="28"/>
      <c r="R1344" s="28"/>
      <c r="S1344" s="28"/>
      <c r="T1344" s="28"/>
      <c r="U1344" s="28"/>
      <c r="V1344" s="28"/>
      <c r="W1344" s="28"/>
      <c r="X1344" s="28"/>
      <c r="Y1344" s="28"/>
      <c r="Z1344" s="28"/>
      <c r="AA1344" s="28"/>
      <c r="AB1344" s="28"/>
      <c r="AC1344" s="28"/>
      <c r="AD1344" s="28"/>
      <c r="AE1344" s="28"/>
      <c r="AF1344" s="28"/>
      <c r="AG1344" s="28"/>
      <c r="AH1344" s="28"/>
    </row>
    <row r="1345" spans="1:34" ht="15.75" x14ac:dyDescent="0.3">
      <c r="A1345" s="28"/>
      <c r="B1345" s="28"/>
      <c r="C1345" s="28"/>
      <c r="D1345" s="28"/>
      <c r="E1345" s="28"/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/>
      <c r="R1345" s="28"/>
      <c r="S1345" s="28"/>
      <c r="T1345" s="28"/>
      <c r="U1345" s="28"/>
      <c r="V1345" s="28"/>
      <c r="W1345" s="28"/>
      <c r="X1345" s="28"/>
      <c r="Y1345" s="28"/>
      <c r="Z1345" s="28"/>
      <c r="AA1345" s="28"/>
      <c r="AB1345" s="28"/>
      <c r="AC1345" s="28"/>
      <c r="AD1345" s="28"/>
      <c r="AE1345" s="28"/>
      <c r="AF1345" s="28"/>
      <c r="AG1345" s="28"/>
      <c r="AH1345" s="28"/>
    </row>
    <row r="1346" spans="1:34" ht="15.75" x14ac:dyDescent="0.3">
      <c r="A1346" s="28"/>
      <c r="B1346" s="28"/>
      <c r="C1346" s="28"/>
      <c r="D1346" s="28"/>
      <c r="E1346" s="28"/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  <c r="R1346" s="28"/>
      <c r="S1346" s="28"/>
      <c r="T1346" s="28"/>
      <c r="U1346" s="28"/>
      <c r="V1346" s="28"/>
      <c r="W1346" s="28"/>
      <c r="X1346" s="28"/>
      <c r="Y1346" s="28"/>
      <c r="Z1346" s="28"/>
      <c r="AA1346" s="28"/>
      <c r="AB1346" s="28"/>
      <c r="AC1346" s="28"/>
      <c r="AD1346" s="28"/>
      <c r="AE1346" s="28"/>
      <c r="AF1346" s="28"/>
      <c r="AG1346" s="28"/>
      <c r="AH1346" s="28"/>
    </row>
    <row r="1347" spans="1:34" ht="15.75" x14ac:dyDescent="0.3">
      <c r="A1347" s="28"/>
      <c r="B1347" s="28"/>
      <c r="C1347" s="28"/>
      <c r="D1347" s="28"/>
      <c r="E1347" s="28"/>
      <c r="F1347" s="28"/>
      <c r="G1347" s="28"/>
      <c r="H1347" s="28"/>
      <c r="I1347" s="28"/>
      <c r="J1347" s="28"/>
      <c r="K1347" s="28"/>
      <c r="L1347" s="28"/>
      <c r="M1347" s="28"/>
      <c r="N1347" s="28"/>
      <c r="O1347" s="28"/>
      <c r="P1347" s="28"/>
      <c r="Q1347" s="28"/>
      <c r="R1347" s="28"/>
      <c r="S1347" s="28"/>
      <c r="T1347" s="28"/>
      <c r="U1347" s="28"/>
      <c r="V1347" s="28"/>
      <c r="W1347" s="28"/>
      <c r="X1347" s="28"/>
      <c r="Y1347" s="28"/>
      <c r="Z1347" s="28"/>
      <c r="AA1347" s="28"/>
      <c r="AB1347" s="28"/>
      <c r="AC1347" s="28"/>
      <c r="AD1347" s="28"/>
      <c r="AE1347" s="28"/>
      <c r="AF1347" s="28"/>
      <c r="AG1347" s="28"/>
      <c r="AH1347" s="28"/>
    </row>
    <row r="1348" spans="1:34" ht="15.75" x14ac:dyDescent="0.3">
      <c r="A1348" s="28"/>
      <c r="B1348" s="28"/>
      <c r="C1348" s="28"/>
      <c r="D1348" s="28"/>
      <c r="E1348" s="28"/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/>
      <c r="R1348" s="28"/>
      <c r="S1348" s="28"/>
      <c r="T1348" s="28"/>
      <c r="U1348" s="28"/>
      <c r="V1348" s="28"/>
      <c r="W1348" s="28"/>
      <c r="X1348" s="28"/>
      <c r="Y1348" s="28"/>
      <c r="Z1348" s="28"/>
      <c r="AA1348" s="28"/>
      <c r="AB1348" s="28"/>
      <c r="AC1348" s="28"/>
      <c r="AD1348" s="28"/>
      <c r="AE1348" s="28"/>
      <c r="AF1348" s="28"/>
      <c r="AG1348" s="28"/>
      <c r="AH1348" s="28"/>
    </row>
    <row r="1349" spans="1:34" ht="15.75" x14ac:dyDescent="0.3">
      <c r="A1349" s="28"/>
      <c r="B1349" s="28"/>
      <c r="C1349" s="28"/>
      <c r="D1349" s="28"/>
      <c r="E1349" s="28"/>
      <c r="F1349" s="28"/>
      <c r="G1349" s="28"/>
      <c r="H1349" s="28"/>
      <c r="I1349" s="28"/>
      <c r="J1349" s="28"/>
      <c r="K1349" s="28"/>
      <c r="L1349" s="28"/>
      <c r="M1349" s="28"/>
      <c r="N1349" s="28"/>
      <c r="O1349" s="28"/>
      <c r="P1349" s="28"/>
      <c r="Q1349" s="28"/>
      <c r="R1349" s="28"/>
      <c r="S1349" s="28"/>
      <c r="T1349" s="28"/>
      <c r="U1349" s="28"/>
      <c r="V1349" s="28"/>
      <c r="W1349" s="28"/>
      <c r="X1349" s="28"/>
      <c r="Y1349" s="28"/>
      <c r="Z1349" s="28"/>
      <c r="AA1349" s="28"/>
      <c r="AB1349" s="28"/>
      <c r="AC1349" s="28"/>
      <c r="AD1349" s="28"/>
      <c r="AE1349" s="28"/>
      <c r="AF1349" s="28"/>
      <c r="AG1349" s="28"/>
      <c r="AH1349" s="28"/>
    </row>
    <row r="1350" spans="1:34" ht="15.75" x14ac:dyDescent="0.3">
      <c r="A1350" s="28"/>
      <c r="B1350" s="28"/>
      <c r="C1350" s="28"/>
      <c r="D1350" s="28"/>
      <c r="E1350" s="28"/>
      <c r="F1350" s="28"/>
      <c r="G1350" s="28"/>
      <c r="H1350" s="28"/>
      <c r="I1350" s="28"/>
      <c r="J1350" s="28"/>
      <c r="K1350" s="28"/>
      <c r="L1350" s="28"/>
      <c r="M1350" s="28"/>
      <c r="N1350" s="28"/>
      <c r="O1350" s="28"/>
      <c r="P1350" s="28"/>
      <c r="Q1350" s="28"/>
      <c r="R1350" s="28"/>
      <c r="S1350" s="28"/>
      <c r="T1350" s="28"/>
      <c r="U1350" s="28"/>
      <c r="V1350" s="28"/>
      <c r="W1350" s="28"/>
      <c r="X1350" s="28"/>
      <c r="Y1350" s="28"/>
      <c r="Z1350" s="28"/>
      <c r="AA1350" s="28"/>
      <c r="AB1350" s="28"/>
      <c r="AC1350" s="28"/>
      <c r="AD1350" s="28"/>
      <c r="AE1350" s="28"/>
      <c r="AF1350" s="28"/>
      <c r="AG1350" s="28"/>
      <c r="AH1350" s="28"/>
    </row>
    <row r="1351" spans="1:34" ht="15.75" x14ac:dyDescent="0.3">
      <c r="A1351" s="28"/>
      <c r="B1351" s="28"/>
      <c r="C1351" s="28"/>
      <c r="D1351" s="28"/>
      <c r="E1351" s="28"/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/>
      <c r="R1351" s="28"/>
      <c r="S1351" s="28"/>
      <c r="T1351" s="28"/>
      <c r="U1351" s="28"/>
      <c r="V1351" s="28"/>
      <c r="W1351" s="28"/>
      <c r="X1351" s="28"/>
      <c r="Y1351" s="28"/>
      <c r="Z1351" s="28"/>
      <c r="AA1351" s="28"/>
      <c r="AB1351" s="28"/>
      <c r="AC1351" s="28"/>
      <c r="AD1351" s="28"/>
      <c r="AE1351" s="28"/>
      <c r="AF1351" s="28"/>
      <c r="AG1351" s="28"/>
      <c r="AH1351" s="28"/>
    </row>
    <row r="1352" spans="1:34" ht="15.75" x14ac:dyDescent="0.3">
      <c r="A1352" s="28"/>
      <c r="B1352" s="28"/>
      <c r="C1352" s="28"/>
      <c r="D1352" s="28"/>
      <c r="E1352" s="28"/>
      <c r="F1352" s="28"/>
      <c r="G1352" s="28"/>
      <c r="H1352" s="28"/>
      <c r="I1352" s="28"/>
      <c r="J1352" s="28"/>
      <c r="K1352" s="28"/>
      <c r="L1352" s="28"/>
      <c r="M1352" s="28"/>
      <c r="N1352" s="28"/>
      <c r="O1352" s="28"/>
      <c r="P1352" s="28"/>
      <c r="Q1352" s="28"/>
      <c r="R1352" s="28"/>
      <c r="S1352" s="28"/>
      <c r="T1352" s="28"/>
      <c r="U1352" s="28"/>
      <c r="V1352" s="28"/>
      <c r="W1352" s="28"/>
      <c r="X1352" s="28"/>
      <c r="Y1352" s="28"/>
      <c r="Z1352" s="28"/>
      <c r="AA1352" s="28"/>
      <c r="AB1352" s="28"/>
      <c r="AC1352" s="28"/>
      <c r="AD1352" s="28"/>
      <c r="AE1352" s="28"/>
      <c r="AF1352" s="28"/>
      <c r="AG1352" s="28"/>
      <c r="AH1352" s="28"/>
    </row>
    <row r="1353" spans="1:34" ht="15.75" x14ac:dyDescent="0.3">
      <c r="A1353" s="28"/>
      <c r="B1353" s="28"/>
      <c r="C1353" s="28"/>
      <c r="D1353" s="28"/>
      <c r="E1353" s="28"/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  <c r="P1353" s="28"/>
      <c r="Q1353" s="28"/>
      <c r="R1353" s="28"/>
      <c r="S1353" s="28"/>
      <c r="T1353" s="28"/>
      <c r="U1353" s="28"/>
      <c r="V1353" s="28"/>
      <c r="W1353" s="28"/>
      <c r="X1353" s="28"/>
      <c r="Y1353" s="28"/>
      <c r="Z1353" s="28"/>
      <c r="AA1353" s="28"/>
      <c r="AB1353" s="28"/>
      <c r="AC1353" s="28"/>
      <c r="AD1353" s="28"/>
      <c r="AE1353" s="28"/>
      <c r="AF1353" s="28"/>
      <c r="AG1353" s="28"/>
      <c r="AH1353" s="28"/>
    </row>
    <row r="1354" spans="1:34" ht="15.75" x14ac:dyDescent="0.3">
      <c r="A1354" s="28"/>
      <c r="B1354" s="28"/>
      <c r="C1354" s="28"/>
      <c r="D1354" s="28"/>
      <c r="E1354" s="28"/>
      <c r="F1354" s="28"/>
      <c r="G1354" s="28"/>
      <c r="H1354" s="28"/>
      <c r="I1354" s="28"/>
      <c r="J1354" s="28"/>
      <c r="K1354" s="28"/>
      <c r="L1354" s="28"/>
      <c r="M1354" s="28"/>
      <c r="N1354" s="28"/>
      <c r="O1354" s="28"/>
      <c r="P1354" s="28"/>
      <c r="Q1354" s="28"/>
      <c r="R1354" s="28"/>
      <c r="S1354" s="28"/>
      <c r="T1354" s="28"/>
      <c r="U1354" s="28"/>
      <c r="V1354" s="28"/>
      <c r="W1354" s="28"/>
      <c r="X1354" s="28"/>
      <c r="Y1354" s="28"/>
      <c r="Z1354" s="28"/>
      <c r="AA1354" s="28"/>
      <c r="AB1354" s="28"/>
      <c r="AC1354" s="28"/>
      <c r="AD1354" s="28"/>
      <c r="AE1354" s="28"/>
      <c r="AF1354" s="28"/>
      <c r="AG1354" s="28"/>
      <c r="AH1354" s="28"/>
    </row>
    <row r="1355" spans="1:34" ht="15.75" x14ac:dyDescent="0.3">
      <c r="A1355" s="28"/>
      <c r="B1355" s="28"/>
      <c r="C1355" s="28"/>
      <c r="D1355" s="28"/>
      <c r="E1355" s="28"/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  <c r="R1355" s="28"/>
      <c r="S1355" s="28"/>
      <c r="T1355" s="28"/>
      <c r="U1355" s="28"/>
      <c r="V1355" s="28"/>
      <c r="W1355" s="28"/>
      <c r="X1355" s="28"/>
      <c r="Y1355" s="28"/>
      <c r="Z1355" s="28"/>
      <c r="AA1355" s="28"/>
      <c r="AB1355" s="28"/>
      <c r="AC1355" s="28"/>
      <c r="AD1355" s="28"/>
      <c r="AE1355" s="28"/>
      <c r="AF1355" s="28"/>
      <c r="AG1355" s="28"/>
      <c r="AH1355" s="28"/>
    </row>
    <row r="1356" spans="1:34" ht="15.75" x14ac:dyDescent="0.3">
      <c r="A1356" s="28"/>
      <c r="B1356" s="28"/>
      <c r="C1356" s="28"/>
      <c r="D1356" s="28"/>
      <c r="E1356" s="28"/>
      <c r="F1356" s="28"/>
      <c r="G1356" s="28"/>
      <c r="H1356" s="28"/>
      <c r="I1356" s="28"/>
      <c r="J1356" s="28"/>
      <c r="K1356" s="28"/>
      <c r="L1356" s="28"/>
      <c r="M1356" s="28"/>
      <c r="N1356" s="28"/>
      <c r="O1356" s="28"/>
      <c r="P1356" s="28"/>
      <c r="Q1356" s="28"/>
      <c r="R1356" s="28"/>
      <c r="S1356" s="28"/>
      <c r="T1356" s="28"/>
      <c r="U1356" s="28"/>
      <c r="V1356" s="28"/>
      <c r="W1356" s="28"/>
      <c r="X1356" s="28"/>
      <c r="Y1356" s="28"/>
      <c r="Z1356" s="28"/>
      <c r="AA1356" s="28"/>
      <c r="AB1356" s="28"/>
      <c r="AC1356" s="28"/>
      <c r="AD1356" s="28"/>
      <c r="AE1356" s="28"/>
      <c r="AF1356" s="28"/>
      <c r="AG1356" s="28"/>
      <c r="AH1356" s="28"/>
    </row>
    <row r="1357" spans="1:34" ht="15.75" x14ac:dyDescent="0.3">
      <c r="A1357" s="28"/>
      <c r="B1357" s="28"/>
      <c r="C1357" s="28"/>
      <c r="D1357" s="28"/>
      <c r="E1357" s="28"/>
      <c r="F1357" s="28"/>
      <c r="G1357" s="28"/>
      <c r="H1357" s="28"/>
      <c r="I1357" s="28"/>
      <c r="J1357" s="28"/>
      <c r="K1357" s="28"/>
      <c r="L1357" s="28"/>
      <c r="M1357" s="28"/>
      <c r="N1357" s="28"/>
      <c r="O1357" s="28"/>
      <c r="P1357" s="28"/>
      <c r="Q1357" s="28"/>
      <c r="R1357" s="28"/>
      <c r="S1357" s="28"/>
      <c r="T1357" s="28"/>
      <c r="U1357" s="28"/>
      <c r="V1357" s="28"/>
      <c r="W1357" s="28"/>
      <c r="X1357" s="28"/>
      <c r="Y1357" s="28"/>
      <c r="Z1357" s="28"/>
      <c r="AA1357" s="28"/>
      <c r="AB1357" s="28"/>
      <c r="AC1357" s="28"/>
      <c r="AD1357" s="28"/>
      <c r="AE1357" s="28"/>
      <c r="AF1357" s="28"/>
      <c r="AG1357" s="28"/>
      <c r="AH1357" s="28"/>
    </row>
    <row r="1358" spans="1:34" ht="15.75" x14ac:dyDescent="0.3">
      <c r="A1358" s="28"/>
      <c r="B1358" s="28"/>
      <c r="C1358" s="28"/>
      <c r="D1358" s="28"/>
      <c r="E1358" s="28"/>
      <c r="F1358" s="28"/>
      <c r="G1358" s="28"/>
      <c r="H1358" s="28"/>
      <c r="I1358" s="28"/>
      <c r="J1358" s="28"/>
      <c r="K1358" s="28"/>
      <c r="L1358" s="28"/>
      <c r="M1358" s="28"/>
      <c r="N1358" s="28"/>
      <c r="O1358" s="28"/>
      <c r="P1358" s="28"/>
      <c r="Q1358" s="28"/>
      <c r="R1358" s="28"/>
      <c r="S1358" s="28"/>
      <c r="T1358" s="28"/>
      <c r="U1358" s="28"/>
      <c r="V1358" s="28"/>
      <c r="W1358" s="28"/>
      <c r="X1358" s="28"/>
      <c r="Y1358" s="28"/>
      <c r="Z1358" s="28"/>
      <c r="AA1358" s="28"/>
      <c r="AB1358" s="28"/>
      <c r="AC1358" s="28"/>
      <c r="AD1358" s="28"/>
      <c r="AE1358" s="28"/>
      <c r="AF1358" s="28"/>
      <c r="AG1358" s="28"/>
      <c r="AH1358" s="28"/>
    </row>
    <row r="1359" spans="1:34" ht="15.75" x14ac:dyDescent="0.3">
      <c r="A1359" s="28"/>
      <c r="B1359" s="28"/>
      <c r="C1359" s="28"/>
      <c r="D1359" s="28"/>
      <c r="E1359" s="28"/>
      <c r="F1359" s="28"/>
      <c r="G1359" s="28"/>
      <c r="H1359" s="28"/>
      <c r="I1359" s="28"/>
      <c r="J1359" s="28"/>
      <c r="K1359" s="28"/>
      <c r="L1359" s="28"/>
      <c r="M1359" s="28"/>
      <c r="N1359" s="28"/>
      <c r="O1359" s="28"/>
      <c r="P1359" s="28"/>
      <c r="Q1359" s="28"/>
      <c r="R1359" s="28"/>
      <c r="S1359" s="28"/>
      <c r="T1359" s="28"/>
      <c r="U1359" s="28"/>
      <c r="V1359" s="28"/>
      <c r="W1359" s="28"/>
      <c r="X1359" s="28"/>
      <c r="Y1359" s="28"/>
      <c r="Z1359" s="28"/>
      <c r="AA1359" s="28"/>
      <c r="AB1359" s="28"/>
      <c r="AC1359" s="28"/>
      <c r="AD1359" s="28"/>
      <c r="AE1359" s="28"/>
      <c r="AF1359" s="28"/>
      <c r="AG1359" s="28"/>
      <c r="AH1359" s="28"/>
    </row>
    <row r="1360" spans="1:34" ht="15.75" x14ac:dyDescent="0.3">
      <c r="A1360" s="28"/>
      <c r="B1360" s="28"/>
      <c r="C1360" s="28"/>
      <c r="D1360" s="28"/>
      <c r="E1360" s="28"/>
      <c r="F1360" s="28"/>
      <c r="G1360" s="28"/>
      <c r="H1360" s="28"/>
      <c r="I1360" s="28"/>
      <c r="J1360" s="28"/>
      <c r="K1360" s="28"/>
      <c r="L1360" s="28"/>
      <c r="M1360" s="28"/>
      <c r="N1360" s="28"/>
      <c r="O1360" s="28"/>
      <c r="P1360" s="28"/>
      <c r="Q1360" s="28"/>
      <c r="R1360" s="28"/>
      <c r="S1360" s="28"/>
      <c r="T1360" s="28"/>
      <c r="U1360" s="28"/>
      <c r="V1360" s="28"/>
      <c r="W1360" s="28"/>
      <c r="X1360" s="28"/>
      <c r="Y1360" s="28"/>
      <c r="Z1360" s="28"/>
      <c r="AA1360" s="28"/>
      <c r="AB1360" s="28"/>
      <c r="AC1360" s="28"/>
      <c r="AD1360" s="28"/>
      <c r="AE1360" s="28"/>
      <c r="AF1360" s="28"/>
      <c r="AG1360" s="28"/>
      <c r="AH1360" s="28"/>
    </row>
    <row r="1361" spans="1:34" ht="15.75" x14ac:dyDescent="0.3">
      <c r="A1361" s="28"/>
      <c r="B1361" s="28"/>
      <c r="C1361" s="28"/>
      <c r="D1361" s="28"/>
      <c r="E1361" s="28"/>
      <c r="F1361" s="28"/>
      <c r="G1361" s="28"/>
      <c r="H1361" s="28"/>
      <c r="I1361" s="28"/>
      <c r="J1361" s="28"/>
      <c r="K1361" s="28"/>
      <c r="L1361" s="28"/>
      <c r="M1361" s="28"/>
      <c r="N1361" s="28"/>
      <c r="O1361" s="28"/>
      <c r="P1361" s="28"/>
      <c r="Q1361" s="28"/>
      <c r="R1361" s="28"/>
      <c r="S1361" s="28"/>
      <c r="T1361" s="28"/>
      <c r="U1361" s="28"/>
      <c r="V1361" s="28"/>
      <c r="W1361" s="28"/>
      <c r="X1361" s="28"/>
      <c r="Y1361" s="28"/>
      <c r="Z1361" s="28"/>
      <c r="AA1361" s="28"/>
      <c r="AB1361" s="28"/>
      <c r="AC1361" s="28"/>
      <c r="AD1361" s="28"/>
      <c r="AE1361" s="28"/>
      <c r="AF1361" s="28"/>
      <c r="AG1361" s="28"/>
      <c r="AH1361" s="28"/>
    </row>
    <row r="1362" spans="1:34" ht="15.75" x14ac:dyDescent="0.3">
      <c r="A1362" s="28"/>
      <c r="B1362" s="28"/>
      <c r="C1362" s="28"/>
      <c r="D1362" s="28"/>
      <c r="E1362" s="28"/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  <c r="P1362" s="28"/>
      <c r="Q1362" s="28"/>
      <c r="R1362" s="28"/>
      <c r="S1362" s="28"/>
      <c r="T1362" s="28"/>
      <c r="U1362" s="28"/>
      <c r="V1362" s="28"/>
      <c r="W1362" s="28"/>
      <c r="X1362" s="28"/>
      <c r="Y1362" s="28"/>
      <c r="Z1362" s="28"/>
      <c r="AA1362" s="28"/>
      <c r="AB1362" s="28"/>
      <c r="AC1362" s="28"/>
      <c r="AD1362" s="28"/>
      <c r="AE1362" s="28"/>
      <c r="AF1362" s="28"/>
      <c r="AG1362" s="28"/>
      <c r="AH1362" s="28"/>
    </row>
    <row r="1363" spans="1:34" ht="15.75" x14ac:dyDescent="0.3">
      <c r="A1363" s="28"/>
      <c r="B1363" s="28"/>
      <c r="C1363" s="28"/>
      <c r="D1363" s="28"/>
      <c r="E1363" s="28"/>
      <c r="F1363" s="28"/>
      <c r="G1363" s="28"/>
      <c r="H1363" s="28"/>
      <c r="I1363" s="28"/>
      <c r="J1363" s="28"/>
      <c r="K1363" s="28"/>
      <c r="L1363" s="28"/>
      <c r="M1363" s="28"/>
      <c r="N1363" s="28"/>
      <c r="O1363" s="28"/>
      <c r="P1363" s="28"/>
      <c r="Q1363" s="28"/>
      <c r="R1363" s="28"/>
      <c r="S1363" s="28"/>
      <c r="T1363" s="28"/>
      <c r="U1363" s="28"/>
      <c r="V1363" s="28"/>
      <c r="W1363" s="28"/>
      <c r="X1363" s="28"/>
      <c r="Y1363" s="28"/>
      <c r="Z1363" s="28"/>
      <c r="AA1363" s="28"/>
      <c r="AB1363" s="28"/>
      <c r="AC1363" s="28"/>
      <c r="AD1363" s="28"/>
      <c r="AE1363" s="28"/>
      <c r="AF1363" s="28"/>
      <c r="AG1363" s="28"/>
      <c r="AH1363" s="28"/>
    </row>
    <row r="1364" spans="1:34" ht="15.75" x14ac:dyDescent="0.3">
      <c r="A1364" s="28"/>
      <c r="B1364" s="28"/>
      <c r="C1364" s="28"/>
      <c r="D1364" s="28"/>
      <c r="E1364" s="28"/>
      <c r="F1364" s="28"/>
      <c r="G1364" s="28"/>
      <c r="H1364" s="28"/>
      <c r="I1364" s="28"/>
      <c r="J1364" s="28"/>
      <c r="K1364" s="28"/>
      <c r="L1364" s="28"/>
      <c r="M1364" s="28"/>
      <c r="N1364" s="28"/>
      <c r="O1364" s="28"/>
      <c r="P1364" s="28"/>
      <c r="Q1364" s="28"/>
      <c r="R1364" s="28"/>
      <c r="S1364" s="28"/>
      <c r="T1364" s="28"/>
      <c r="U1364" s="28"/>
      <c r="V1364" s="28"/>
      <c r="W1364" s="28"/>
      <c r="X1364" s="28"/>
      <c r="Y1364" s="28"/>
      <c r="Z1364" s="28"/>
      <c r="AA1364" s="28"/>
      <c r="AB1364" s="28"/>
      <c r="AC1364" s="28"/>
      <c r="AD1364" s="28"/>
      <c r="AE1364" s="28"/>
      <c r="AF1364" s="28"/>
      <c r="AG1364" s="28"/>
      <c r="AH1364" s="28"/>
    </row>
    <row r="1365" spans="1:34" ht="15.75" x14ac:dyDescent="0.3">
      <c r="A1365" s="28"/>
      <c r="B1365" s="28"/>
      <c r="C1365" s="28"/>
      <c r="D1365" s="28"/>
      <c r="E1365" s="28"/>
      <c r="F1365" s="28"/>
      <c r="G1365" s="28"/>
      <c r="H1365" s="28"/>
      <c r="I1365" s="28"/>
      <c r="J1365" s="28"/>
      <c r="K1365" s="28"/>
      <c r="L1365" s="28"/>
      <c r="M1365" s="28"/>
      <c r="N1365" s="28"/>
      <c r="O1365" s="28"/>
      <c r="P1365" s="28"/>
      <c r="Q1365" s="28"/>
      <c r="R1365" s="28"/>
      <c r="S1365" s="28"/>
      <c r="T1365" s="28"/>
      <c r="U1365" s="28"/>
      <c r="V1365" s="28"/>
      <c r="W1365" s="28"/>
      <c r="X1365" s="28"/>
      <c r="Y1365" s="28"/>
      <c r="Z1365" s="28"/>
      <c r="AA1365" s="28"/>
      <c r="AB1365" s="28"/>
      <c r="AC1365" s="28"/>
      <c r="AD1365" s="28"/>
      <c r="AE1365" s="28"/>
      <c r="AF1365" s="28"/>
      <c r="AG1365" s="28"/>
      <c r="AH1365" s="28"/>
    </row>
    <row r="1366" spans="1:34" ht="15.75" x14ac:dyDescent="0.3">
      <c r="A1366" s="28"/>
      <c r="B1366" s="28"/>
      <c r="C1366" s="28"/>
      <c r="D1366" s="28"/>
      <c r="E1366" s="28"/>
      <c r="F1366" s="28"/>
      <c r="G1366" s="28"/>
      <c r="H1366" s="28"/>
      <c r="I1366" s="28"/>
      <c r="J1366" s="28"/>
      <c r="K1366" s="28"/>
      <c r="L1366" s="28"/>
      <c r="M1366" s="28"/>
      <c r="N1366" s="28"/>
      <c r="O1366" s="28"/>
      <c r="P1366" s="28"/>
      <c r="Q1366" s="28"/>
      <c r="R1366" s="28"/>
      <c r="S1366" s="28"/>
      <c r="T1366" s="28"/>
      <c r="U1366" s="28"/>
      <c r="V1366" s="28"/>
      <c r="W1366" s="28"/>
      <c r="X1366" s="28"/>
      <c r="Y1366" s="28"/>
      <c r="Z1366" s="28"/>
      <c r="AA1366" s="28"/>
      <c r="AB1366" s="28"/>
      <c r="AC1366" s="28"/>
      <c r="AD1366" s="28"/>
      <c r="AE1366" s="28"/>
      <c r="AF1366" s="28"/>
      <c r="AG1366" s="28"/>
      <c r="AH1366" s="28"/>
    </row>
    <row r="1367" spans="1:34" ht="15.75" x14ac:dyDescent="0.3">
      <c r="A1367" s="28"/>
      <c r="B1367" s="28"/>
      <c r="C1367" s="28"/>
      <c r="D1367" s="28"/>
      <c r="E1367" s="28"/>
      <c r="F1367" s="28"/>
      <c r="G1367" s="28"/>
      <c r="H1367" s="28"/>
      <c r="I1367" s="28"/>
      <c r="J1367" s="28"/>
      <c r="K1367" s="28"/>
      <c r="L1367" s="28"/>
      <c r="M1367" s="28"/>
      <c r="N1367" s="28"/>
      <c r="O1367" s="28"/>
      <c r="P1367" s="28"/>
      <c r="Q1367" s="28"/>
      <c r="R1367" s="28"/>
      <c r="S1367" s="28"/>
      <c r="T1367" s="28"/>
      <c r="U1367" s="28"/>
      <c r="V1367" s="28"/>
      <c r="W1367" s="28"/>
      <c r="X1367" s="28"/>
      <c r="Y1367" s="28"/>
      <c r="Z1367" s="28"/>
      <c r="AA1367" s="28"/>
      <c r="AB1367" s="28"/>
      <c r="AC1367" s="28"/>
      <c r="AD1367" s="28"/>
      <c r="AE1367" s="28"/>
      <c r="AF1367" s="28"/>
      <c r="AG1367" s="28"/>
      <c r="AH1367" s="28"/>
    </row>
    <row r="1368" spans="1:34" ht="15.75" x14ac:dyDescent="0.3">
      <c r="A1368" s="28"/>
      <c r="B1368" s="28"/>
      <c r="C1368" s="28"/>
      <c r="D1368" s="28"/>
      <c r="E1368" s="28"/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  <c r="P1368" s="28"/>
      <c r="Q1368" s="28"/>
      <c r="R1368" s="28"/>
      <c r="S1368" s="28"/>
      <c r="T1368" s="28"/>
      <c r="U1368" s="28"/>
      <c r="V1368" s="28"/>
      <c r="W1368" s="28"/>
      <c r="X1368" s="28"/>
      <c r="Y1368" s="28"/>
      <c r="Z1368" s="28"/>
      <c r="AA1368" s="28"/>
      <c r="AB1368" s="28"/>
      <c r="AC1368" s="28"/>
      <c r="AD1368" s="28"/>
      <c r="AE1368" s="28"/>
      <c r="AF1368" s="28"/>
      <c r="AG1368" s="28"/>
      <c r="AH1368" s="28"/>
    </row>
    <row r="1369" spans="1:34" ht="15.75" x14ac:dyDescent="0.3">
      <c r="A1369" s="28"/>
      <c r="B1369" s="28"/>
      <c r="C1369" s="28"/>
      <c r="D1369" s="28"/>
      <c r="E1369" s="28"/>
      <c r="F1369" s="28"/>
      <c r="G1369" s="28"/>
      <c r="H1369" s="28"/>
      <c r="I1369" s="28"/>
      <c r="J1369" s="28"/>
      <c r="K1369" s="28"/>
      <c r="L1369" s="28"/>
      <c r="M1369" s="28"/>
      <c r="N1369" s="28"/>
      <c r="O1369" s="28"/>
      <c r="P1369" s="28"/>
      <c r="Q1369" s="28"/>
      <c r="R1369" s="28"/>
      <c r="S1369" s="28"/>
      <c r="T1369" s="28"/>
      <c r="U1369" s="28"/>
      <c r="V1369" s="28"/>
      <c r="W1369" s="28"/>
      <c r="X1369" s="28"/>
      <c r="Y1369" s="28"/>
      <c r="Z1369" s="28"/>
      <c r="AA1369" s="28"/>
      <c r="AB1369" s="28"/>
      <c r="AC1369" s="28"/>
      <c r="AD1369" s="28"/>
      <c r="AE1369" s="28"/>
      <c r="AF1369" s="28"/>
      <c r="AG1369" s="28"/>
      <c r="AH1369" s="28"/>
    </row>
    <row r="1370" spans="1:34" ht="15.75" x14ac:dyDescent="0.3">
      <c r="A1370" s="28"/>
      <c r="B1370" s="28"/>
      <c r="C1370" s="28"/>
      <c r="D1370" s="28"/>
      <c r="E1370" s="28"/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  <c r="P1370" s="28"/>
      <c r="Q1370" s="28"/>
      <c r="R1370" s="28"/>
      <c r="S1370" s="28"/>
      <c r="T1370" s="28"/>
      <c r="U1370" s="28"/>
      <c r="V1370" s="28"/>
      <c r="W1370" s="28"/>
      <c r="X1370" s="28"/>
      <c r="Y1370" s="28"/>
      <c r="Z1370" s="28"/>
      <c r="AA1370" s="28"/>
      <c r="AB1370" s="28"/>
      <c r="AC1370" s="28"/>
      <c r="AD1370" s="28"/>
      <c r="AE1370" s="28"/>
      <c r="AF1370" s="28"/>
      <c r="AG1370" s="28"/>
      <c r="AH1370" s="28"/>
    </row>
    <row r="1371" spans="1:34" ht="15.75" x14ac:dyDescent="0.3">
      <c r="A1371" s="28"/>
      <c r="B1371" s="28"/>
      <c r="C1371" s="28"/>
      <c r="D1371" s="28"/>
      <c r="E1371" s="28"/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28"/>
      <c r="Q1371" s="28"/>
      <c r="R1371" s="28"/>
      <c r="S1371" s="28"/>
      <c r="T1371" s="28"/>
      <c r="U1371" s="28"/>
      <c r="V1371" s="28"/>
      <c r="W1371" s="28"/>
      <c r="X1371" s="28"/>
      <c r="Y1371" s="28"/>
      <c r="Z1371" s="28"/>
      <c r="AA1371" s="28"/>
      <c r="AB1371" s="28"/>
      <c r="AC1371" s="28"/>
      <c r="AD1371" s="28"/>
      <c r="AE1371" s="28"/>
      <c r="AF1371" s="28"/>
      <c r="AG1371" s="28"/>
      <c r="AH1371" s="28"/>
    </row>
    <row r="1372" spans="1:34" ht="15.75" x14ac:dyDescent="0.3">
      <c r="A1372" s="28"/>
      <c r="B1372" s="28"/>
      <c r="C1372" s="28"/>
      <c r="D1372" s="28"/>
      <c r="E1372" s="28"/>
      <c r="F1372" s="28"/>
      <c r="G1372" s="28"/>
      <c r="H1372" s="28"/>
      <c r="I1372" s="28"/>
      <c r="J1372" s="28"/>
      <c r="K1372" s="28"/>
      <c r="L1372" s="28"/>
      <c r="M1372" s="28"/>
      <c r="N1372" s="28"/>
      <c r="O1372" s="28"/>
      <c r="P1372" s="28"/>
      <c r="Q1372" s="28"/>
      <c r="R1372" s="28"/>
      <c r="S1372" s="28"/>
      <c r="T1372" s="28"/>
      <c r="U1372" s="28"/>
      <c r="V1372" s="28"/>
      <c r="W1372" s="28"/>
      <c r="X1372" s="28"/>
      <c r="Y1372" s="28"/>
      <c r="Z1372" s="28"/>
      <c r="AA1372" s="28"/>
      <c r="AB1372" s="28"/>
      <c r="AC1372" s="28"/>
      <c r="AD1372" s="28"/>
      <c r="AE1372" s="28"/>
      <c r="AF1372" s="28"/>
      <c r="AG1372" s="28"/>
      <c r="AH1372" s="28"/>
    </row>
    <row r="1373" spans="1:34" ht="15.75" x14ac:dyDescent="0.3">
      <c r="A1373" s="28"/>
      <c r="B1373" s="28"/>
      <c r="C1373" s="28"/>
      <c r="D1373" s="28"/>
      <c r="E1373" s="28"/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  <c r="P1373" s="28"/>
      <c r="Q1373" s="28"/>
      <c r="R1373" s="28"/>
      <c r="S1373" s="28"/>
      <c r="T1373" s="28"/>
      <c r="U1373" s="28"/>
      <c r="V1373" s="28"/>
      <c r="W1373" s="28"/>
      <c r="X1373" s="28"/>
      <c r="Y1373" s="28"/>
      <c r="Z1373" s="28"/>
      <c r="AA1373" s="28"/>
      <c r="AB1373" s="28"/>
      <c r="AC1373" s="28"/>
      <c r="AD1373" s="28"/>
      <c r="AE1373" s="28"/>
      <c r="AF1373" s="28"/>
      <c r="AG1373" s="28"/>
      <c r="AH1373" s="28"/>
    </row>
    <row r="1374" spans="1:34" ht="15.75" x14ac:dyDescent="0.3">
      <c r="A1374" s="28"/>
      <c r="B1374" s="28"/>
      <c r="C1374" s="28"/>
      <c r="D1374" s="28"/>
      <c r="E1374" s="28"/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  <c r="P1374" s="28"/>
      <c r="Q1374" s="28"/>
      <c r="R1374" s="28"/>
      <c r="S1374" s="28"/>
      <c r="T1374" s="28"/>
      <c r="U1374" s="28"/>
      <c r="V1374" s="28"/>
      <c r="W1374" s="28"/>
      <c r="X1374" s="28"/>
      <c r="Y1374" s="28"/>
      <c r="Z1374" s="28"/>
      <c r="AA1374" s="28"/>
      <c r="AB1374" s="28"/>
      <c r="AC1374" s="28"/>
      <c r="AD1374" s="28"/>
      <c r="AE1374" s="28"/>
      <c r="AF1374" s="28"/>
      <c r="AG1374" s="28"/>
      <c r="AH1374" s="28"/>
    </row>
    <row r="1375" spans="1:34" ht="15.75" x14ac:dyDescent="0.3">
      <c r="A1375" s="28"/>
      <c r="B1375" s="28"/>
      <c r="C1375" s="28"/>
      <c r="D1375" s="28"/>
      <c r="E1375" s="28"/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/>
      <c r="R1375" s="28"/>
      <c r="S1375" s="28"/>
      <c r="T1375" s="28"/>
      <c r="U1375" s="28"/>
      <c r="V1375" s="28"/>
      <c r="W1375" s="28"/>
      <c r="X1375" s="28"/>
      <c r="Y1375" s="28"/>
      <c r="Z1375" s="28"/>
      <c r="AA1375" s="28"/>
      <c r="AB1375" s="28"/>
      <c r="AC1375" s="28"/>
      <c r="AD1375" s="28"/>
      <c r="AE1375" s="28"/>
      <c r="AF1375" s="28"/>
      <c r="AG1375" s="28"/>
      <c r="AH1375" s="28"/>
    </row>
    <row r="1376" spans="1:34" ht="15.75" x14ac:dyDescent="0.3">
      <c r="A1376" s="28"/>
      <c r="B1376" s="28"/>
      <c r="C1376" s="28"/>
      <c r="D1376" s="28"/>
      <c r="E1376" s="28"/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  <c r="P1376" s="28"/>
      <c r="Q1376" s="28"/>
      <c r="R1376" s="28"/>
      <c r="S1376" s="28"/>
      <c r="T1376" s="28"/>
      <c r="U1376" s="28"/>
      <c r="V1376" s="28"/>
      <c r="W1376" s="28"/>
      <c r="X1376" s="28"/>
      <c r="Y1376" s="28"/>
      <c r="Z1376" s="28"/>
      <c r="AA1376" s="28"/>
      <c r="AB1376" s="28"/>
      <c r="AC1376" s="28"/>
      <c r="AD1376" s="28"/>
      <c r="AE1376" s="28"/>
      <c r="AF1376" s="28"/>
      <c r="AG1376" s="28"/>
      <c r="AH1376" s="28"/>
    </row>
    <row r="1377" spans="1:34" ht="15.75" x14ac:dyDescent="0.3">
      <c r="A1377" s="28"/>
      <c r="B1377" s="28"/>
      <c r="C1377" s="28"/>
      <c r="D1377" s="28"/>
      <c r="E1377" s="28"/>
      <c r="F1377" s="28"/>
      <c r="G1377" s="28"/>
      <c r="H1377" s="28"/>
      <c r="I1377" s="28"/>
      <c r="J1377" s="28"/>
      <c r="K1377" s="28"/>
      <c r="L1377" s="28"/>
      <c r="M1377" s="28"/>
      <c r="N1377" s="28"/>
      <c r="O1377" s="28"/>
      <c r="P1377" s="28"/>
      <c r="Q1377" s="28"/>
      <c r="R1377" s="28"/>
      <c r="S1377" s="28"/>
      <c r="T1377" s="28"/>
      <c r="U1377" s="28"/>
      <c r="V1377" s="28"/>
      <c r="W1377" s="28"/>
      <c r="X1377" s="28"/>
      <c r="Y1377" s="28"/>
      <c r="Z1377" s="28"/>
      <c r="AA1377" s="28"/>
      <c r="AB1377" s="28"/>
      <c r="AC1377" s="28"/>
      <c r="AD1377" s="28"/>
      <c r="AE1377" s="28"/>
      <c r="AF1377" s="28"/>
      <c r="AG1377" s="28"/>
      <c r="AH1377" s="28"/>
    </row>
    <row r="1378" spans="1:34" ht="15.75" x14ac:dyDescent="0.3">
      <c r="A1378" s="28"/>
      <c r="B1378" s="28"/>
      <c r="C1378" s="28"/>
      <c r="D1378" s="28"/>
      <c r="E1378" s="28"/>
      <c r="F1378" s="28"/>
      <c r="G1378" s="28"/>
      <c r="H1378" s="28"/>
      <c r="I1378" s="28"/>
      <c r="J1378" s="28"/>
      <c r="K1378" s="28"/>
      <c r="L1378" s="28"/>
      <c r="M1378" s="28"/>
      <c r="N1378" s="28"/>
      <c r="O1378" s="28"/>
      <c r="P1378" s="28"/>
      <c r="Q1378" s="28"/>
      <c r="R1378" s="28"/>
      <c r="S1378" s="28"/>
      <c r="T1378" s="28"/>
      <c r="U1378" s="28"/>
      <c r="V1378" s="28"/>
      <c r="W1378" s="28"/>
      <c r="X1378" s="28"/>
      <c r="Y1378" s="28"/>
      <c r="Z1378" s="28"/>
      <c r="AA1378" s="28"/>
      <c r="AB1378" s="28"/>
      <c r="AC1378" s="28"/>
      <c r="AD1378" s="28"/>
      <c r="AE1378" s="28"/>
      <c r="AF1378" s="28"/>
      <c r="AG1378" s="28"/>
      <c r="AH1378" s="28"/>
    </row>
    <row r="1379" spans="1:34" ht="15.75" x14ac:dyDescent="0.3">
      <c r="A1379" s="28"/>
      <c r="B1379" s="28"/>
      <c r="C1379" s="28"/>
      <c r="D1379" s="28"/>
      <c r="E1379" s="28"/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  <c r="P1379" s="28"/>
      <c r="Q1379" s="28"/>
      <c r="R1379" s="28"/>
      <c r="S1379" s="28"/>
      <c r="T1379" s="28"/>
      <c r="U1379" s="28"/>
      <c r="V1379" s="28"/>
      <c r="W1379" s="28"/>
      <c r="X1379" s="28"/>
      <c r="Y1379" s="28"/>
      <c r="Z1379" s="28"/>
      <c r="AA1379" s="28"/>
      <c r="AB1379" s="28"/>
      <c r="AC1379" s="28"/>
      <c r="AD1379" s="28"/>
      <c r="AE1379" s="28"/>
      <c r="AF1379" s="28"/>
      <c r="AG1379" s="28"/>
      <c r="AH1379" s="28"/>
    </row>
    <row r="1380" spans="1:34" ht="15.75" x14ac:dyDescent="0.3">
      <c r="A1380" s="28"/>
      <c r="B1380" s="28"/>
      <c r="C1380" s="28"/>
      <c r="D1380" s="28"/>
      <c r="E1380" s="28"/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28"/>
      <c r="Q1380" s="28"/>
      <c r="R1380" s="28"/>
      <c r="S1380" s="28"/>
      <c r="T1380" s="28"/>
      <c r="U1380" s="28"/>
      <c r="V1380" s="28"/>
      <c r="W1380" s="28"/>
      <c r="X1380" s="28"/>
      <c r="Y1380" s="28"/>
      <c r="Z1380" s="28"/>
      <c r="AA1380" s="28"/>
      <c r="AB1380" s="28"/>
      <c r="AC1380" s="28"/>
      <c r="AD1380" s="28"/>
      <c r="AE1380" s="28"/>
      <c r="AF1380" s="28"/>
      <c r="AG1380" s="28"/>
      <c r="AH1380" s="28"/>
    </row>
    <row r="1381" spans="1:34" ht="15.75" x14ac:dyDescent="0.3">
      <c r="A1381" s="28"/>
      <c r="B1381" s="28"/>
      <c r="C1381" s="28"/>
      <c r="D1381" s="28"/>
      <c r="E1381" s="28"/>
      <c r="F1381" s="28"/>
      <c r="G1381" s="28"/>
      <c r="H1381" s="28"/>
      <c r="I1381" s="28"/>
      <c r="J1381" s="28"/>
      <c r="K1381" s="28"/>
      <c r="L1381" s="28"/>
      <c r="M1381" s="28"/>
      <c r="N1381" s="28"/>
      <c r="O1381" s="28"/>
      <c r="P1381" s="28"/>
      <c r="Q1381" s="28"/>
      <c r="R1381" s="28"/>
      <c r="S1381" s="28"/>
      <c r="T1381" s="28"/>
      <c r="U1381" s="28"/>
      <c r="V1381" s="28"/>
      <c r="W1381" s="28"/>
      <c r="X1381" s="28"/>
      <c r="Y1381" s="28"/>
      <c r="Z1381" s="28"/>
      <c r="AA1381" s="28"/>
      <c r="AB1381" s="28"/>
      <c r="AC1381" s="28"/>
      <c r="AD1381" s="28"/>
      <c r="AE1381" s="28"/>
      <c r="AF1381" s="28"/>
      <c r="AG1381" s="28"/>
      <c r="AH1381" s="28"/>
    </row>
    <row r="1382" spans="1:34" ht="15.75" x14ac:dyDescent="0.3">
      <c r="A1382" s="28"/>
      <c r="B1382" s="28"/>
      <c r="C1382" s="28"/>
      <c r="D1382" s="28"/>
      <c r="E1382" s="28"/>
      <c r="F1382" s="28"/>
      <c r="G1382" s="28"/>
      <c r="H1382" s="28"/>
      <c r="I1382" s="28"/>
      <c r="J1382" s="28"/>
      <c r="K1382" s="28"/>
      <c r="L1382" s="28"/>
      <c r="M1382" s="28"/>
      <c r="N1382" s="28"/>
      <c r="O1382" s="28"/>
      <c r="P1382" s="28"/>
      <c r="Q1382" s="28"/>
      <c r="R1382" s="28"/>
      <c r="S1382" s="28"/>
      <c r="T1382" s="28"/>
      <c r="U1382" s="28"/>
      <c r="V1382" s="28"/>
      <c r="W1382" s="28"/>
      <c r="X1382" s="28"/>
      <c r="Y1382" s="28"/>
      <c r="Z1382" s="28"/>
      <c r="AA1382" s="28"/>
      <c r="AB1382" s="28"/>
      <c r="AC1382" s="28"/>
      <c r="AD1382" s="28"/>
      <c r="AE1382" s="28"/>
      <c r="AF1382" s="28"/>
      <c r="AG1382" s="28"/>
      <c r="AH1382" s="28"/>
    </row>
    <row r="1383" spans="1:34" ht="15.75" x14ac:dyDescent="0.3">
      <c r="A1383" s="28"/>
      <c r="B1383" s="28"/>
      <c r="C1383" s="28"/>
      <c r="D1383" s="28"/>
      <c r="E1383" s="28"/>
      <c r="F1383" s="28"/>
      <c r="G1383" s="28"/>
      <c r="H1383" s="28"/>
      <c r="I1383" s="28"/>
      <c r="J1383" s="28"/>
      <c r="K1383" s="28"/>
      <c r="L1383" s="28"/>
      <c r="M1383" s="28"/>
      <c r="N1383" s="28"/>
      <c r="O1383" s="28"/>
      <c r="P1383" s="28"/>
      <c r="Q1383" s="28"/>
      <c r="R1383" s="28"/>
      <c r="S1383" s="28"/>
      <c r="T1383" s="28"/>
      <c r="U1383" s="28"/>
      <c r="V1383" s="28"/>
      <c r="W1383" s="28"/>
      <c r="X1383" s="28"/>
      <c r="Y1383" s="28"/>
      <c r="Z1383" s="28"/>
      <c r="AA1383" s="28"/>
      <c r="AB1383" s="28"/>
      <c r="AC1383" s="28"/>
      <c r="AD1383" s="28"/>
      <c r="AE1383" s="28"/>
      <c r="AF1383" s="28"/>
      <c r="AG1383" s="28"/>
      <c r="AH1383" s="28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ThinkStation</dc:creator>
  <cp:lastModifiedBy>User</cp:lastModifiedBy>
  <cp:lastPrinted>2024-04-18T02:44:51Z</cp:lastPrinted>
  <dcterms:created xsi:type="dcterms:W3CDTF">2024-03-14T02:03:30Z</dcterms:created>
  <dcterms:modified xsi:type="dcterms:W3CDTF">2024-06-07T05:46:46Z</dcterms:modified>
</cp:coreProperties>
</file>